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A1BA08F8-C9A5-4664-B0E3-A6FA913C320D}" xr6:coauthVersionLast="47" xr6:coauthVersionMax="47" xr10:uidLastSave="{00000000-0000-0000-0000-000000000000}"/>
  <bookViews>
    <workbookView xWindow="-120" yWindow="-120" windowWidth="29040" windowHeight="15840" tabRatio="500"/>
  </bookViews>
  <sheets>
    <sheet name="4" sheetId="2" r:id="rId1"/>
  </sheets>
  <calcPr calcId="191029"/>
</workbook>
</file>

<file path=xl/calcChain.xml><?xml version="1.0" encoding="utf-8"?>
<calcChain xmlns="http://schemas.openxmlformats.org/spreadsheetml/2006/main">
  <c r="J16" i="2" l="1"/>
  <c r="I16" i="2"/>
  <c r="H16" i="2"/>
  <c r="G16" i="2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<sst xmlns="http://schemas.openxmlformats.org/spreadsheetml/2006/main" count="44" uniqueCount="41">
  <si>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</si>
  <si>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</si>
  <si>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</si>
  <si>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</si>
  <si>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</si>
  <si>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</si>
  <si>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</si>
  <si>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</si>
  <si>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</si>
  <si>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</si>
  <si>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</si>
  <si>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</si>
  <si>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Хлеб пшеничный</t>
  </si>
  <si>
    <t>Хлеб ржаной</t>
  </si>
  <si>
    <t>закуска</t>
  </si>
  <si>
    <t>Пудинг из творога с рисом cо сгущенным молоком</t>
  </si>
  <si>
    <t>Какао с молоком</t>
  </si>
  <si>
    <t>Сыр Российский</t>
  </si>
  <si>
    <t>Масло сливочное "Крестьянское"</t>
  </si>
  <si>
    <t>96-05</t>
  </si>
  <si>
    <t>Рассольник Ленинградский</t>
  </si>
  <si>
    <t>290-05</t>
  </si>
  <si>
    <t>145-05</t>
  </si>
  <si>
    <t>349-05</t>
  </si>
  <si>
    <t>Компот из сух/фруктов</t>
  </si>
  <si>
    <t>Цыплята тушеные в томатном соусе с овощами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</si>
  <si>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</si>
  <si>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</si>
  <si>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</si>
  <si>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</si>
  <si>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</si>
  <si>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</si>
  <si>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</si>
  <si>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</si>
  <si>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</si>
  <si>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</si>
  <si>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</si>
  <si>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</si>
  <si>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</si>
  <si>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Каша пшеничная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</si>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</sst>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Protection="1">
      <protection locked="0"/>
    </xf>
    <xf numFmtId="49" fontId="19" fillId="0" borderId="11" xfId="72" applyNumberFormat="1" applyFont="1" applyBorder="1" applyAlignment="1">
      <alignment horizontal="center" vertical="center" wrapText="1"/>
    </xf>
    <xf numFmtId="49" fontId="19" fillId="0" borderId="11" xfId="72" applyNumberFormat="1" applyFont="1" applyBorder="1" applyAlignment="1">
      <alignment horizontal="center" vertical="center"/>
    </xf>
    <xf numFmtId="49" fontId="19" fillId="0" borderId="12" xfId="72" applyNumberFormat="1" applyFont="1" applyBorder="1" applyAlignment="1">
      <alignment horizontal="center" vertical="center"/>
    </xf>
    <xf numFmtId="49" fontId="19" fillId="0" borderId="0" xfId="72" applyNumberFormat="1" applyFont="1" applyBorder="1" applyAlignment="1">
      <alignment horizontal="center" vertical="center"/>
    </xf>
    <xf numFmtId="0" fontId="0" fillId="0" borderId="0" xfId="0" applyFont="1"/>
    <xf numFmtId="0" fontId="0" fillId="0" borderId="13" xfId="0" applyFont="1" applyBorder="1" applyAlignment="1">
      <alignment horizontal="center"/>
    </xf>
    <xf numFmtId="49" fontId="19" fillId="0" borderId="14" xfId="72" applyNumberFormat="1" applyFont="1" applyBorder="1" applyAlignment="1">
      <alignment horizontal="center" vertical="center" wrapText="1"/>
    </xf>
    <xf numFmtId="0" fontId="0" fillId="0" borderId="15" xfId="0" applyFont="1" applyFill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20" fillId="0" borderId="17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/>
    </xf>
    <xf numFmtId="0" fontId="0" fillId="0" borderId="19" xfId="0" applyBorder="1"/>
    <xf numFmtId="4" fontId="21" fillId="0" borderId="17" xfId="0" applyNumberFormat="1" applyFont="1" applyFill="1" applyBorder="1" applyAlignment="1">
      <alignment horizontal="center"/>
    </xf>
    <xf numFmtId="2" fontId="21" fillId="0" borderId="17" xfId="0" applyNumberFormat="1" applyFont="1" applyFill="1" applyBorder="1" applyAlignment="1">
      <alignment horizontal="center"/>
    </xf>
    <xf numFmtId="2" fontId="21" fillId="0" borderId="17" xfId="0" applyNumberFormat="1" applyFont="1" applyFill="1" applyBorder="1" applyAlignment="1">
      <alignment horizontal="left"/>
    </xf>
    <xf numFmtId="2" fontId="20" fillId="0" borderId="17" xfId="0" applyNumberFormat="1" applyFont="1" applyFill="1" applyBorder="1" applyAlignment="1">
      <alignment horizontal="left"/>
    </xf>
    <xf numFmtId="1" fontId="20" fillId="0" borderId="17" xfId="0" applyNumberFormat="1" applyFont="1" applyFill="1" applyBorder="1" applyAlignment="1">
      <alignment horizontal="center"/>
    </xf>
    <xf numFmtId="0" fontId="0" fillId="0" borderId="20" xfId="0" applyFill="1" applyBorder="1"/>
    <xf numFmtId="0" fontId="0" fillId="0" borderId="21" xfId="0" applyBorder="1" applyAlignment="1">
      <alignment horizontal="left"/>
    </xf>
    <xf numFmtId="2" fontId="21" fillId="0" borderId="18" xfId="0" applyNumberFormat="1" applyFont="1" applyFill="1" applyBorder="1" applyAlignment="1">
      <alignment horizontal="center"/>
    </xf>
    <xf numFmtId="2" fontId="20" fillId="0" borderId="22" xfId="0" applyNumberFormat="1" applyFont="1" applyFill="1" applyBorder="1" applyAlignment="1">
      <alignment horizontal="center"/>
    </xf>
    <xf numFmtId="2" fontId="20" fillId="0" borderId="22" xfId="0" applyNumberFormat="1" applyFont="1" applyFill="1" applyBorder="1" applyAlignment="1">
      <alignment horizontal="left"/>
    </xf>
    <xf numFmtId="0" fontId="20" fillId="0" borderId="22" xfId="0" applyFont="1" applyFill="1" applyBorder="1" applyAlignment="1">
      <alignment horizontal="center"/>
    </xf>
    <xf numFmtId="2" fontId="20" fillId="0" borderId="23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2" fontId="20" fillId="0" borderId="17" xfId="0" applyNumberFormat="1" applyFont="1" applyFill="1" applyBorder="1" applyAlignment="1">
      <alignment horizontal="left" vertical="center" wrapText="1"/>
    </xf>
    <xf numFmtId="1" fontId="20" fillId="0" borderId="17" xfId="0" applyNumberFormat="1" applyFont="1" applyFill="1" applyBorder="1" applyAlignment="1">
      <alignment horizontal="center" vertical="center"/>
    </xf>
    <xf numFmtId="4" fontId="20" fillId="0" borderId="17" xfId="0" applyNumberFormat="1" applyFont="1" applyFill="1" applyBorder="1" applyAlignment="1">
      <alignment horizontal="center"/>
    </xf>
    <xf numFmtId="0" fontId="20" fillId="0" borderId="24" xfId="0" applyFont="1" applyFill="1" applyBorder="1"/>
    <xf numFmtId="0" fontId="20" fillId="0" borderId="17" xfId="0" applyFont="1" applyFill="1" applyBorder="1" applyAlignment="1">
      <alignment horizontal="right"/>
    </xf>
    <xf numFmtId="2" fontId="20" fillId="0" borderId="0" xfId="0" applyNumberFormat="1" applyFont="1" applyFill="1" applyBorder="1" applyAlignment="1">
      <alignment horizontal="center"/>
    </xf>
    <xf numFmtId="0" fontId="0" fillId="0" borderId="25" xfId="0" applyFont="1" applyBorder="1"/>
    <xf numFmtId="0" fontId="23" fillId="0" borderId="0" xfId="0" applyFont="1" applyFill="1"/>
    <xf numFmtId="0" fontId="23" fillId="0" borderId="26" xfId="0" applyFont="1" applyFill="1" applyBorder="1"/>
    <xf numFmtId="0" fontId="0" fillId="0" borderId="21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1" fontId="20" fillId="0" borderId="22" xfId="0" applyNumberFormat="1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1" fontId="20" fillId="0" borderId="29" xfId="0" applyNumberFormat="1" applyFont="1" applyFill="1" applyBorder="1" applyAlignment="1">
      <alignment horizontal="center"/>
    </xf>
    <xf numFmtId="2" fontId="20" fillId="0" borderId="29" xfId="0" applyNumberFormat="1" applyFont="1" applyFill="1" applyBorder="1" applyAlignment="1">
      <alignment horizontal="center"/>
    </xf>
    <xf numFmtId="0" fontId="20" fillId="0" borderId="22" xfId="0" applyFont="1" applyFill="1" applyBorder="1" applyAlignment="1">
      <alignment horizontal="right"/>
    </xf>
    <xf numFmtId="4" fontId="20" fillId="0" borderId="22" xfId="0" applyNumberFormat="1" applyFont="1" applyFill="1" applyBorder="1" applyAlignment="1">
      <alignment horizontal="center"/>
    </xf>
    <xf numFmtId="0" fontId="20" fillId="0" borderId="26" xfId="0" applyFont="1" applyFill="1" applyBorder="1"/>
    <xf numFmtId="0" fontId="23" fillId="0" borderId="24" xfId="0" applyFont="1" applyFill="1" applyBorder="1"/>
    <xf numFmtId="0" fontId="23" fillId="0" borderId="30" xfId="0" applyFont="1" applyFill="1" applyBorder="1"/>
    <xf numFmtId="0" fontId="20" fillId="0" borderId="23" xfId="0" applyFont="1" applyFill="1" applyBorder="1" applyAlignment="1">
      <alignment horizontal="center"/>
    </xf>
    <xf numFmtId="0" fontId="0" fillId="0" borderId="31" xfId="0" applyBorder="1"/>
    <xf numFmtId="0" fontId="0" fillId="0" borderId="32" xfId="0" applyFont="1" applyBorder="1"/>
    <xf numFmtId="2" fontId="22" fillId="0" borderId="29" xfId="0" applyNumberFormat="1" applyFont="1" applyFill="1" applyBorder="1" applyAlignment="1">
      <alignment horizontal="left"/>
    </xf>
    <xf numFmtId="2" fontId="22" fillId="0" borderId="33" xfId="0" applyNumberFormat="1" applyFont="1" applyFill="1" applyBorder="1" applyAlignment="1">
      <alignment horizontal="left"/>
    </xf>
    <xf numFmtId="0" fontId="0" fillId="0" borderId="21" xfId="0" applyFill="1" applyBorder="1"/>
    <xf numFmtId="0" fontId="0" fillId="0" borderId="21" xfId="0" applyFont="1" applyFill="1" applyBorder="1"/>
    <xf numFmtId="0" fontId="23" fillId="0" borderId="34" xfId="0" applyFont="1" applyBorder="1"/>
    <xf numFmtId="0" fontId="23" fillId="0" borderId="35" xfId="0" applyFont="1" applyBorder="1"/>
    <xf numFmtId="0" fontId="23" fillId="0" borderId="36" xfId="0" applyFont="1" applyFill="1" applyBorder="1"/>
    <xf numFmtId="0" fontId="0" fillId="0" borderId="24" xfId="0" applyBorder="1"/>
    <xf numFmtId="0" fontId="0" fillId="0" borderId="30" xfId="0" applyBorder="1"/>
    <xf numFmtId="49" fontId="19" fillId="0" borderId="11" xfId="72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/>
    </xf>
    <xf numFmtId="49" fontId="19" fillId="0" borderId="11" xfId="72" applyNumberFormat="1" applyFont="1" applyFill="1" applyBorder="1" applyAlignment="1">
      <alignment horizontal="center" vertical="center"/>
    </xf>
    <xf numFmtId="2" fontId="24" fillId="0" borderId="37" xfId="0" applyNumberFormat="1" applyFont="1" applyFill="1" applyBorder="1" applyAlignment="1">
      <alignment horizontal="center"/>
    </xf>
    <xf numFmtId="2" fontId="20" fillId="0" borderId="28" xfId="0" applyNumberFormat="1" applyFont="1" applyFill="1" applyBorder="1" applyAlignment="1">
      <alignment horizontal="center"/>
    </xf>
    <xf numFmtId="4" fontId="21" fillId="0" borderId="22" xfId="0" applyNumberFormat="1" applyFont="1" applyFill="1" applyBorder="1" applyAlignment="1">
      <alignment horizontal="center"/>
    </xf>
    <xf numFmtId="1" fontId="21" fillId="0" borderId="17" xfId="0" applyNumberFormat="1" applyFont="1" applyFill="1" applyBorder="1" applyAlignment="1">
      <alignment horizontal="center"/>
    </xf>
    <xf numFmtId="0" fontId="20" fillId="0" borderId="28" xfId="0" applyFont="1" applyFill="1" applyBorder="1" applyAlignment="1">
      <alignment horizontal="right"/>
    </xf>
    <xf numFmtId="4" fontId="20" fillId="0" borderId="28" xfId="0" applyNumberFormat="1" applyFont="1" applyFill="1" applyBorder="1" applyAlignment="1">
      <alignment horizontal="center"/>
    </xf>
    <xf numFmtId="2" fontId="20" fillId="0" borderId="38" xfId="0" applyNumberFormat="1" applyFont="1" applyFill="1" applyBorder="1" applyAlignment="1">
      <alignment horizontal="center"/>
    </xf>
    <xf numFmtId="0" fontId="20" fillId="0" borderId="20" xfId="0" applyFont="1" applyFill="1" applyBorder="1" applyAlignment="1">
      <alignment wrapText="1"/>
    </xf>
    <xf numFmtId="0" fontId="21" fillId="0" borderId="29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2" fontId="20" fillId="0" borderId="21" xfId="0" applyNumberFormat="1" applyFont="1" applyFill="1" applyBorder="1" applyAlignment="1">
      <alignment horizontal="left"/>
    </xf>
    <xf numFmtId="0" fontId="20" fillId="0" borderId="21" xfId="0" applyFont="1" applyFill="1" applyBorder="1" applyAlignment="1"/>
    <xf numFmtId="0" fontId="20" fillId="0" borderId="27" xfId="0" applyFont="1" applyFill="1" applyBorder="1" applyAlignment="1"/>
    <xf numFmtId="2" fontId="0" fillId="0" borderId="17" xfId="0" applyNumberFormat="1" applyFont="1" applyFill="1" applyBorder="1" applyAlignment="1">
      <alignment horizontal="center"/>
    </xf>
    <xf numFmtId="2" fontId="22" fillId="0" borderId="29" xfId="0" applyNumberFormat="1" applyFont="1" applyFill="1" applyBorder="1" applyAlignment="1">
      <alignment horizontal="center"/>
    </xf>
    <xf numFmtId="49" fontId="20" fillId="0" borderId="39" xfId="0" applyNumberFormat="1" applyFont="1" applyFill="1" applyBorder="1" applyAlignment="1">
      <alignment horizontal="center" vertical="distributed" wrapText="1"/>
    </xf>
    <xf numFmtId="49" fontId="20" fillId="0" borderId="40" xfId="0" applyNumberFormat="1" applyFont="1" applyFill="1" applyBorder="1" applyAlignment="1">
      <alignment horizontal="center" vertical="distributed" wrapText="1"/>
    </xf>
    <xf numFmtId="0" fontId="0" fillId="0" borderId="29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20" fillId="0" borderId="41" xfId="0" applyFont="1" applyFill="1" applyBorder="1" applyAlignment="1">
      <alignment horizontal="center" vertical="distributed" wrapText="1"/>
    </xf>
    <xf numFmtId="1" fontId="20" fillId="0" borderId="42" xfId="0" applyNumberFormat="1" applyFont="1" applyFill="1" applyBorder="1" applyAlignment="1">
      <alignment horizontal="center"/>
    </xf>
    <xf numFmtId="2" fontId="20" fillId="0" borderId="42" xfId="0" applyNumberFormat="1" applyFont="1" applyFill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0" borderId="23" xfId="0" applyNumberFormat="1" applyFont="1" applyBorder="1" applyAlignment="1">
      <alignment horizontal="center"/>
    </xf>
    <xf numFmtId="0" fontId="0" fillId="0" borderId="10" xfId="0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</cellXfs>
  <cellStyles count="80">
    <cellStyle name="20% - Акцент1" xfId="1"/>
    <cellStyle name="20% — акцент1" xfId="2" builtinId="30" customBuiltin="1"/>
    <cellStyle name="20% - Акцент1_Меню школа автраки, обеды. 1-4 классы 2021" xfId="3"/>
    <cellStyle name="20% - Акцент2" xfId="4"/>
    <cellStyle name="20% — акцент2" xfId="5" builtinId="34" customBuiltin="1"/>
    <cellStyle name="20% - Акцент2_Меню школа автраки, обеды. 1-4 классы 2021" xfId="6"/>
    <cellStyle name="20% - Акцент3" xfId="7"/>
    <cellStyle name="20% — акцент3" xfId="8" builtinId="38" customBuiltin="1"/>
    <cellStyle name="20% - Акцент3_Меню школа автраки, обеды. 1-4 классы 2021" xfId="9"/>
    <cellStyle name="20% - Акцент4" xfId="10"/>
    <cellStyle name="20% — акцент4" xfId="11" builtinId="42" customBuiltin="1"/>
    <cellStyle name="20% - Акцент4_Меню школа автраки, обеды. 1-4 классы 2021" xfId="12"/>
    <cellStyle name="20% - Акцент5" xfId="13"/>
    <cellStyle name="20% — акцент5" xfId="14" builtinId="46" customBuiltin="1"/>
    <cellStyle name="20% - Акцент5_Меню школа автраки, обеды. 1-4 классы 2021" xfId="15"/>
    <cellStyle name="20% - Акцент6" xfId="16"/>
    <cellStyle name="20% — акцент6" xfId="17" builtinId="50" customBuiltin="1"/>
    <cellStyle name="20% - Акцент6_Меню школа автраки, обеды. 1-4 классы 2021" xfId="18"/>
    <cellStyle name="40% - Акцент1" xfId="19"/>
    <cellStyle name="40% — акцент1" xfId="20" builtinId="31" customBuiltin="1"/>
    <cellStyle name="40% - Акцент1_Меню школа автраки, обеды. 1-4 классы 2021" xfId="21"/>
    <cellStyle name="40% - Акцент2" xfId="22"/>
    <cellStyle name="40% — акцент2" xfId="23" builtinId="35" customBuiltin="1"/>
    <cellStyle name="40% - Акцент2_Меню школа автраки, обеды. 1-4 классы 2021" xfId="24"/>
    <cellStyle name="40% - Акцент3" xfId="25"/>
    <cellStyle name="40% — акцент3" xfId="26" builtinId="39" customBuiltin="1"/>
    <cellStyle name="40% - Акцент3_Меню школа автраки, обеды. 1-4 классы 2021" xfId="27"/>
    <cellStyle name="40% - Акцент4" xfId="28"/>
    <cellStyle name="40% — акцент4" xfId="29" builtinId="43" customBuiltin="1"/>
    <cellStyle name="40% - Акцент4_Меню школа автраки, обеды. 1-4 классы 2021" xfId="30"/>
    <cellStyle name="40% - Акцент5" xfId="31"/>
    <cellStyle name="40% — акцент5" xfId="32" builtinId="47" customBuiltin="1"/>
    <cellStyle name="40% - Акцент5_Меню школа автраки, обеды. 1-4 классы 2021" xfId="33"/>
    <cellStyle name="40% - Акцент6" xfId="34"/>
    <cellStyle name="40% — акцент6" xfId="35" builtinId="51" customBuiltin="1"/>
    <cellStyle name="40% - Акцент6_Меню школа автраки, обеды. 1-4 классы 2021" xfId="36"/>
    <cellStyle name="60% - Акцент1" xfId="37"/>
    <cellStyle name="60% — акцент1" xfId="38" builtinId="32" customBuiltin="1"/>
    <cellStyle name="60% - Акцент1_Меню школа автраки, обеды. 1-4 классы 2021" xfId="39"/>
    <cellStyle name="60% - Акцент2" xfId="40"/>
    <cellStyle name="60% — акцент2" xfId="41" builtinId="36" customBuiltin="1"/>
    <cellStyle name="60% - Акцент2_Меню школа автраки, обеды. 1-4 классы 2021" xfId="42"/>
    <cellStyle name="60% - Акцент3" xfId="43"/>
    <cellStyle name="60% — акцент3" xfId="44" builtinId="40" customBuiltin="1"/>
    <cellStyle name="60% - Акцент3_Меню школа автраки, обеды. 1-4 классы 2021" xfId="45"/>
    <cellStyle name="60% - Акцент4" xfId="46"/>
    <cellStyle name="60% — акцент4" xfId="47" builtinId="44" customBuiltin="1"/>
    <cellStyle name="60% - Акцент4_Меню школа автраки, обеды. 1-4 классы 2021" xfId="48"/>
    <cellStyle name="60% - Акцент5" xfId="49"/>
    <cellStyle name="60% — акцент5" xfId="50" builtinId="48" customBuiltin="1"/>
    <cellStyle name="60% - Акцент5_Меню школа автраки, обеды. 1-4 классы 2021" xfId="51"/>
    <cellStyle name="60% - Акцент6" xfId="52"/>
    <cellStyle name="60% — акцент6" xfId="53" builtinId="52" customBuiltin="1"/>
    <cellStyle name="60% - Акцент6_Меню школа автраки, обеды. 1-4 классы 2021" xfId="54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/>
    <cellStyle name="Обычный 3" xfId="73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A4" workbookViewId="0">
      <selection activeCell="F5" sqref="F5:F9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style="2" customWidth="1"/>
    <col min="7" max="7" width="12.28515625" style="2" customWidth="1"/>
  </cols>
  <sheetData>
    <row r="3" spans="1:11" s="2" customFormat="1" ht="12.6" customHeight="1" thickBot="1" x14ac:dyDescent="0.3">
      <c r="C3" s="97" t="s">
        <v>40</v>
      </c>
      <c r="D3" s="98"/>
      <c r="E3" s="3" t="s">
        <v>0</v>
      </c>
      <c r="F3" s="4"/>
      <c r="G3" s="5"/>
      <c r="H3" s="6" t="s">
        <v>1</v>
      </c>
      <c r="I3" s="36"/>
      <c r="J3" s="7"/>
      <c r="K3" s="7"/>
    </row>
    <row r="4" spans="1:11" ht="38.25" customHeight="1" thickBot="1" x14ac:dyDescent="0.3">
      <c r="A4" s="23" t="s">
        <v>26</v>
      </c>
      <c r="B4" s="13" t="s">
        <v>2</v>
      </c>
      <c r="C4" s="14" t="s">
        <v>3</v>
      </c>
      <c r="D4" s="8" t="s">
        <v>4</v>
      </c>
      <c r="E4" s="69" t="s">
        <v>5</v>
      </c>
      <c r="F4" s="70" t="s">
        <v>6</v>
      </c>
      <c r="G4" s="71" t="s">
        <v>7</v>
      </c>
      <c r="H4" s="9" t="s">
        <v>8</v>
      </c>
      <c r="I4" s="9" t="s">
        <v>9</v>
      </c>
      <c r="J4" s="10" t="s">
        <v>10</v>
      </c>
      <c r="K4" s="11"/>
    </row>
    <row r="5" spans="1:11" ht="34.5" customHeight="1" x14ac:dyDescent="0.25">
      <c r="A5" s="54" t="s">
        <v>27</v>
      </c>
      <c r="B5" s="29" t="s">
        <v>36</v>
      </c>
      <c r="C5" s="92">
        <v>222</v>
      </c>
      <c r="D5" s="79" t="s">
        <v>15</v>
      </c>
      <c r="E5" s="50">
        <v>250</v>
      </c>
      <c r="F5" s="51">
        <v>39</v>
      </c>
      <c r="G5" s="80">
        <v>551.74</v>
      </c>
      <c r="H5" s="80">
        <v>34.71</v>
      </c>
      <c r="I5" s="80">
        <v>25.17</v>
      </c>
      <c r="J5" s="81">
        <v>46.62</v>
      </c>
    </row>
    <row r="6" spans="1:11" ht="19.5" customHeight="1" x14ac:dyDescent="0.25">
      <c r="A6" s="40"/>
      <c r="B6" s="30" t="s">
        <v>35</v>
      </c>
      <c r="C6" s="93">
        <v>959</v>
      </c>
      <c r="D6" s="82" t="s">
        <v>16</v>
      </c>
      <c r="E6" s="28">
        <v>200</v>
      </c>
      <c r="F6" s="17">
        <v>12</v>
      </c>
      <c r="G6" s="17">
        <v>145.19999999999999</v>
      </c>
      <c r="H6" s="17">
        <v>3.52</v>
      </c>
      <c r="I6" s="17">
        <v>3.72</v>
      </c>
      <c r="J6" s="22">
        <v>25.49</v>
      </c>
    </row>
    <row r="7" spans="1:11" ht="19.5" customHeight="1" x14ac:dyDescent="0.25">
      <c r="A7" s="44"/>
      <c r="B7" s="30" t="s">
        <v>34</v>
      </c>
      <c r="C7" s="94"/>
      <c r="D7" s="82" t="s">
        <v>12</v>
      </c>
      <c r="E7" s="28">
        <v>30</v>
      </c>
      <c r="F7" s="17">
        <v>2</v>
      </c>
      <c r="G7" s="17">
        <v>31.92</v>
      </c>
      <c r="H7" s="17">
        <v>0.94799999999999995</v>
      </c>
      <c r="I7" s="17">
        <v>0.12</v>
      </c>
      <c r="J7" s="22">
        <v>5.7960000000000003</v>
      </c>
    </row>
    <row r="8" spans="1:11" ht="19.5" customHeight="1" x14ac:dyDescent="0.25">
      <c r="A8" s="55"/>
      <c r="B8" s="15"/>
      <c r="C8" s="88" t="s">
        <v>37</v>
      </c>
      <c r="D8" s="83" t="s">
        <v>17</v>
      </c>
      <c r="E8" s="28">
        <v>20</v>
      </c>
      <c r="F8" s="17">
        <v>20</v>
      </c>
      <c r="G8" s="19">
        <v>72.8</v>
      </c>
      <c r="H8" s="19">
        <v>4.6399999999999997</v>
      </c>
      <c r="I8" s="19">
        <v>5.9</v>
      </c>
      <c r="J8" s="21"/>
    </row>
    <row r="9" spans="1:11" ht="19.5" customHeight="1" thickBot="1" x14ac:dyDescent="0.3">
      <c r="A9" s="56"/>
      <c r="B9" s="16"/>
      <c r="C9" s="87" t="s">
        <v>38</v>
      </c>
      <c r="D9" s="84" t="s">
        <v>18</v>
      </c>
      <c r="E9" s="48">
        <v>10</v>
      </c>
      <c r="F9" s="32">
        <v>10</v>
      </c>
      <c r="G9" s="34">
        <v>75</v>
      </c>
      <c r="H9" s="34"/>
      <c r="I9" s="34">
        <v>8.1999999999999993</v>
      </c>
      <c r="J9" s="57">
        <v>0.1</v>
      </c>
    </row>
    <row r="10" spans="1:11" s="12" customFormat="1" ht="17.25" customHeight="1" x14ac:dyDescent="0.25">
      <c r="A10" s="64" t="s">
        <v>28</v>
      </c>
      <c r="B10" s="58" t="s">
        <v>29</v>
      </c>
      <c r="C10" s="89"/>
      <c r="D10" s="49"/>
      <c r="E10" s="76"/>
      <c r="F10" s="76"/>
      <c r="G10" s="77"/>
      <c r="H10" s="73"/>
      <c r="I10" s="73"/>
      <c r="J10" s="78"/>
      <c r="K10" s="42"/>
    </row>
    <row r="11" spans="1:11" s="12" customFormat="1" ht="17.25" customHeight="1" x14ac:dyDescent="0.25">
      <c r="A11" s="65"/>
      <c r="B11" s="43"/>
      <c r="C11" s="90"/>
      <c r="D11" s="19"/>
      <c r="E11" s="41"/>
      <c r="F11" s="41"/>
      <c r="G11" s="39"/>
      <c r="H11" s="17"/>
      <c r="I11" s="17"/>
      <c r="J11" s="22"/>
      <c r="K11" s="42"/>
    </row>
    <row r="12" spans="1:11" s="12" customFormat="1" ht="17.25" customHeight="1" thickBot="1" x14ac:dyDescent="0.3">
      <c r="A12" s="66"/>
      <c r="B12" s="59"/>
      <c r="C12" s="91"/>
      <c r="D12" s="34"/>
      <c r="E12" s="52"/>
      <c r="F12" s="52"/>
      <c r="G12" s="53"/>
      <c r="H12" s="32"/>
      <c r="I12" s="32"/>
      <c r="J12" s="35"/>
      <c r="K12" s="42"/>
    </row>
    <row r="13" spans="1:11" ht="19.5" customHeight="1" x14ac:dyDescent="0.25">
      <c r="A13" s="45" t="s">
        <v>30</v>
      </c>
      <c r="B13" s="29" t="s">
        <v>14</v>
      </c>
      <c r="C13" s="86"/>
      <c r="D13" s="60"/>
      <c r="E13" s="60"/>
      <c r="F13" s="60"/>
      <c r="G13" s="60"/>
      <c r="H13" s="60"/>
      <c r="I13" s="60"/>
      <c r="J13" s="61"/>
    </row>
    <row r="14" spans="1:11" ht="19.5" customHeight="1" x14ac:dyDescent="0.25">
      <c r="A14" s="67"/>
      <c r="B14" s="62" t="s">
        <v>31</v>
      </c>
      <c r="C14" s="18" t="s">
        <v>19</v>
      </c>
      <c r="D14" s="37" t="s">
        <v>20</v>
      </c>
      <c r="E14" s="38">
        <v>200</v>
      </c>
      <c r="F14" s="18">
        <v>15</v>
      </c>
      <c r="G14" s="18">
        <v>97.4</v>
      </c>
      <c r="H14" s="18">
        <v>1.6</v>
      </c>
      <c r="I14" s="18">
        <v>4.09</v>
      </c>
      <c r="J14" s="20">
        <v>13.54</v>
      </c>
    </row>
    <row r="15" spans="1:11" ht="19.5" customHeight="1" x14ac:dyDescent="0.25">
      <c r="A15" s="67"/>
      <c r="B15" s="62" t="s">
        <v>32</v>
      </c>
      <c r="C15" s="17" t="s">
        <v>21</v>
      </c>
      <c r="D15" s="27" t="s">
        <v>25</v>
      </c>
      <c r="E15" s="28">
        <v>90</v>
      </c>
      <c r="F15" s="17">
        <v>48</v>
      </c>
      <c r="G15" s="17">
        <v>253.12</v>
      </c>
      <c r="H15" s="17">
        <v>20.16</v>
      </c>
      <c r="I15" s="17">
        <v>16.399999999999999</v>
      </c>
      <c r="J15" s="22">
        <v>6.33</v>
      </c>
    </row>
    <row r="16" spans="1:11" ht="19.5" customHeight="1" x14ac:dyDescent="0.25">
      <c r="A16" s="67"/>
      <c r="B16" s="63" t="s">
        <v>11</v>
      </c>
      <c r="C16" s="17" t="s">
        <v>22</v>
      </c>
      <c r="D16" s="27" t="s">
        <v>39</v>
      </c>
      <c r="E16" s="28">
        <v>160</v>
      </c>
      <c r="F16" s="85">
        <v>11</v>
      </c>
      <c r="G16" s="72">
        <f>213.71/0.15*0.16</f>
        <v>227.95733333333334</v>
      </c>
      <c r="H16" s="72">
        <f>6.6/0.15*0.16</f>
        <v>7.04</v>
      </c>
      <c r="I16" s="72">
        <f>4.38/0.15*0.16</f>
        <v>4.6719999999999997</v>
      </c>
      <c r="J16" s="72">
        <f>35.27/0.15*0.16</f>
        <v>37.62133333333334</v>
      </c>
    </row>
    <row r="17" spans="1:10" ht="19.5" customHeight="1" x14ac:dyDescent="0.25">
      <c r="A17" s="67"/>
      <c r="B17" s="46" t="s">
        <v>33</v>
      </c>
      <c r="C17" s="25" t="s">
        <v>23</v>
      </c>
      <c r="D17" s="26" t="s">
        <v>24</v>
      </c>
      <c r="E17" s="75">
        <v>200</v>
      </c>
      <c r="F17" s="25">
        <v>5</v>
      </c>
      <c r="G17" s="25">
        <v>94.2</v>
      </c>
      <c r="H17" s="25">
        <v>0.04</v>
      </c>
      <c r="I17" s="25"/>
      <c r="J17" s="31">
        <v>24.76</v>
      </c>
    </row>
    <row r="18" spans="1:10" ht="19.5" customHeight="1" x14ac:dyDescent="0.25">
      <c r="A18" s="67"/>
      <c r="B18" s="46" t="s">
        <v>34</v>
      </c>
      <c r="C18" s="17"/>
      <c r="D18" s="27" t="s">
        <v>12</v>
      </c>
      <c r="E18" s="28">
        <v>30</v>
      </c>
      <c r="F18" s="24">
        <v>2</v>
      </c>
      <c r="G18" s="17">
        <v>31.92</v>
      </c>
      <c r="H18" s="17">
        <v>0.94799999999999995</v>
      </c>
      <c r="I18" s="17">
        <v>0.12</v>
      </c>
      <c r="J18" s="22">
        <v>5.7960000000000003</v>
      </c>
    </row>
    <row r="19" spans="1:10" ht="19.5" customHeight="1" thickBot="1" x14ac:dyDescent="0.3">
      <c r="A19" s="68"/>
      <c r="B19" s="47" t="s">
        <v>34</v>
      </c>
      <c r="C19" s="32"/>
      <c r="D19" s="33" t="s">
        <v>13</v>
      </c>
      <c r="E19" s="48">
        <v>30</v>
      </c>
      <c r="F19" s="74">
        <v>2</v>
      </c>
      <c r="G19" s="95">
        <v>77.400000000000006</v>
      </c>
      <c r="H19" s="95">
        <v>2.5499999999999998</v>
      </c>
      <c r="I19" s="95">
        <v>0.99</v>
      </c>
      <c r="J19" s="96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2023-11-21T05:50:08Z</dcterms:created>
  <dcterms:modified xsi:type="dcterms:W3CDTF">2023-11-27T10:24:14Z</dcterms:modified>
</cp:coreProperties>
</file>