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89037691-9AFC-41EB-A4FE-56800B4FC881}" xr6:coauthVersionLast="47" xr6:coauthVersionMax="47" xr10:uidLastSave="{00000000-0000-0000-0000-000000000000}"/>
  <bookViews>
    <workbookView xWindow="-120" yWindow="-120" windowWidth="29040" windowHeight="15840" tabRatio="500"/>
  </bookViews>
  <sheets>
    <sheet name="4 (2)" sheetId="9" r:id="rId1"/>
  </sheets>
  <calcPr calcId="191029"/>
</workbook>
</file>

<file path=xl/calcChain.xml><?xml version="1.0" encoding="utf-8"?>
<calcChain xmlns="http://schemas.openxmlformats.org/spreadsheetml/2006/main">
  <c r="J16" i="9" l="1"/>
  <c r="I16" i="9"/>
  <c r="H16" i="9"/>
  <c r="G16" i="9"/>
</calcChain>
</file>

<file path=xl/sharedStrings.xml><?xml version="1.0" encoding="utf-8"?>
<sst xmlns="http://schemas.openxmlformats.org/spreadsheetml/2006/main" count="48" uniqueCount="45">
  <si>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</si>
  <si>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</si>
  <si>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</si>
  <si>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</si>
  <si>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</si>
  <si>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</si>
  <si>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</si>
  <si>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</si>
  <si>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</si>
  <si>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</si>
  <si>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</si>
  <si>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</si>
  <si>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</si>
  <si>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</si>
  <si>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</si>
  <si>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</si>
  <si>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102-05</t>
  </si>
  <si>
    <t>Суп картофельный с бобовыми</t>
  </si>
  <si>
    <t>234-05</t>
  </si>
  <si>
    <t>379-05</t>
  </si>
  <si>
    <t>Кофейный напиток с молоком</t>
  </si>
  <si>
    <t>304-05</t>
  </si>
  <si>
    <t>Сок фруктовый</t>
  </si>
  <si>
    <t>Пудинг из творога с манной крупой cо сгущенным молоком</t>
  </si>
  <si>
    <t>222-05</t>
  </si>
  <si>
    <t>Биточек рыбный</t>
  </si>
  <si>
    <t>Овощи свежие в нарезке (огурцы)</t>
  </si>
  <si>
    <t>Рис отварной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</si>
  <si>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</si>
  <si>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</si>
  <si>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</si>
  <si>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</si>
  <si>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</si>
  <si>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</si>
  <si>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</si>
  <si>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</si>
  <si>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</si>
  <si>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</si>
  <si>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</si>
  <si>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</si>
  <si>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15-05</t>
  </si>
  <si>
    <t>14-05</t>
  </si>
  <si>
    <t>70,71-05</t>
  </si>
  <si>
    <t>389-05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</si>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</sst>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0" fontId="0" fillId="0" borderId="0" xfId="0" applyFont="1" applyFill="1"/>
    <xf numFmtId="2" fontId="20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2" fontId="20" fillId="0" borderId="17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4" fontId="21" fillId="0" borderId="14" xfId="0" applyNumberFormat="1" applyFont="1" applyFill="1" applyBorder="1" applyAlignment="1">
      <alignment horizontal="center"/>
    </xf>
    <xf numFmtId="2" fontId="21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left"/>
    </xf>
    <xf numFmtId="1" fontId="20" fillId="0" borderId="14" xfId="0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21" xfId="0" applyBorder="1" applyAlignment="1">
      <alignment horizontal="left"/>
    </xf>
    <xf numFmtId="0" fontId="0" fillId="0" borderId="25" xfId="0" applyFont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2" fontId="20" fillId="0" borderId="14" xfId="0" applyNumberFormat="1" applyFont="1" applyFill="1" applyBorder="1" applyAlignment="1">
      <alignment horizontal="left" vertical="center" wrapText="1"/>
    </xf>
    <xf numFmtId="1" fontId="20" fillId="0" borderId="14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/>
    </xf>
    <xf numFmtId="0" fontId="20" fillId="0" borderId="18" xfId="0" applyFont="1" applyFill="1" applyBorder="1"/>
    <xf numFmtId="0" fontId="20" fillId="0" borderId="14" xfId="0" applyFont="1" applyFill="1" applyBorder="1" applyAlignment="1">
      <alignment horizontal="right"/>
    </xf>
    <xf numFmtId="0" fontId="0" fillId="0" borderId="27" xfId="0" applyBorder="1"/>
    <xf numFmtId="2" fontId="20" fillId="0" borderId="0" xfId="0" applyNumberFormat="1" applyFont="1" applyFill="1" applyBorder="1" applyAlignment="1">
      <alignment horizontal="center"/>
    </xf>
    <xf numFmtId="0" fontId="22" fillId="0" borderId="26" xfId="0" applyFont="1" applyFill="1" applyBorder="1"/>
    <xf numFmtId="0" fontId="20" fillId="0" borderId="14" xfId="0" applyFont="1" applyFill="1" applyBorder="1" applyAlignment="1"/>
    <xf numFmtId="0" fontId="20" fillId="0" borderId="15" xfId="0" applyFont="1" applyFill="1" applyBorder="1" applyAlignment="1">
      <alignment horizontal="center" vertical="distributed" wrapText="1"/>
    </xf>
    <xf numFmtId="0" fontId="20" fillId="0" borderId="15" xfId="0" applyFont="1" applyFill="1" applyBorder="1" applyAlignment="1"/>
    <xf numFmtId="0" fontId="20" fillId="0" borderId="15" xfId="0" applyFont="1" applyFill="1" applyBorder="1" applyAlignment="1">
      <alignment horizontal="center"/>
    </xf>
    <xf numFmtId="2" fontId="21" fillId="0" borderId="15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1" fontId="20" fillId="0" borderId="23" xfId="0" applyNumberFormat="1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distributed" wrapText="1"/>
    </xf>
    <xf numFmtId="49" fontId="20" fillId="0" borderId="15" xfId="0" applyNumberFormat="1" applyFont="1" applyFill="1" applyBorder="1" applyAlignment="1">
      <alignment horizontal="center" vertical="distributed" wrapText="1"/>
    </xf>
    <xf numFmtId="1" fontId="20" fillId="0" borderId="15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/>
    </xf>
    <xf numFmtId="0" fontId="20" fillId="0" borderId="26" xfId="0" applyFont="1" applyFill="1" applyBorder="1"/>
    <xf numFmtId="0" fontId="0" fillId="0" borderId="22" xfId="0" applyFont="1" applyFill="1" applyBorder="1" applyAlignment="1" applyProtection="1">
      <alignment horizontal="left"/>
      <protection locked="0"/>
    </xf>
    <xf numFmtId="0" fontId="20" fillId="0" borderId="23" xfId="0" applyFont="1" applyFill="1" applyBorder="1" applyAlignment="1"/>
    <xf numFmtId="0" fontId="0" fillId="0" borderId="21" xfId="0" applyFont="1" applyFill="1" applyBorder="1"/>
    <xf numFmtId="0" fontId="22" fillId="0" borderId="34" xfId="0" applyFont="1" applyFill="1" applyBorder="1"/>
    <xf numFmtId="0" fontId="0" fillId="0" borderId="21" xfId="0" applyFont="1" applyFill="1" applyBorder="1" applyAlignment="1" applyProtection="1">
      <alignment horizontal="left"/>
      <protection locked="0"/>
    </xf>
    <xf numFmtId="0" fontId="0" fillId="0" borderId="22" xfId="0" applyFont="1" applyFill="1" applyBorder="1"/>
    <xf numFmtId="0" fontId="20" fillId="0" borderId="37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right"/>
    </xf>
    <xf numFmtId="4" fontId="20" fillId="0" borderId="37" xfId="0" applyNumberFormat="1" applyFont="1" applyFill="1" applyBorder="1" applyAlignment="1">
      <alignment horizontal="center"/>
    </xf>
    <xf numFmtId="2" fontId="20" fillId="0" borderId="37" xfId="0" applyNumberFormat="1" applyFont="1" applyFill="1" applyBorder="1" applyAlignment="1">
      <alignment horizontal="center"/>
    </xf>
    <xf numFmtId="2" fontId="20" fillId="0" borderId="38" xfId="0" applyNumberFormat="1" applyFont="1" applyFill="1" applyBorder="1" applyAlignment="1">
      <alignment horizontal="center"/>
    </xf>
    <xf numFmtId="0" fontId="22" fillId="0" borderId="32" xfId="0" applyFont="1" applyFill="1" applyBorder="1"/>
    <xf numFmtId="0" fontId="22" fillId="0" borderId="33" xfId="0" applyFont="1" applyFill="1" applyBorder="1"/>
    <xf numFmtId="0" fontId="0" fillId="0" borderId="18" xfId="0" applyBorder="1"/>
    <xf numFmtId="0" fontId="0" fillId="0" borderId="19" xfId="0" applyBorder="1"/>
    <xf numFmtId="0" fontId="20" fillId="0" borderId="15" xfId="0" applyFont="1" applyFill="1" applyBorder="1" applyAlignment="1">
      <alignment wrapText="1"/>
    </xf>
    <xf numFmtId="49" fontId="19" fillId="0" borderId="11" xfId="72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/>
    </xf>
    <xf numFmtId="2" fontId="23" fillId="0" borderId="13" xfId="0" applyNumberFormat="1" applyFont="1" applyFill="1" applyBorder="1" applyAlignment="1">
      <alignment horizontal="center"/>
    </xf>
    <xf numFmtId="0" fontId="20" fillId="0" borderId="30" xfId="0" applyFont="1" applyFill="1" applyBorder="1" applyAlignment="1"/>
    <xf numFmtId="0" fontId="20" fillId="0" borderId="28" xfId="0" applyFont="1" applyFill="1" applyBorder="1" applyAlignment="1">
      <alignment horizontal="left" wrapText="1"/>
    </xf>
    <xf numFmtId="2" fontId="20" fillId="0" borderId="28" xfId="0" applyNumberFormat="1" applyFont="1" applyFill="1" applyBorder="1" applyAlignment="1">
      <alignment horizontal="left"/>
    </xf>
    <xf numFmtId="0" fontId="20" fillId="0" borderId="28" xfId="0" applyFont="1" applyFill="1" applyBorder="1" applyAlignment="1"/>
    <xf numFmtId="2" fontId="20" fillId="0" borderId="31" xfId="0" applyNumberFormat="1" applyFont="1" applyFill="1" applyBorder="1" applyAlignment="1">
      <alignment horizontal="left"/>
    </xf>
    <xf numFmtId="0" fontId="0" fillId="0" borderId="39" xfId="0" applyFill="1" applyBorder="1"/>
    <xf numFmtId="0" fontId="0" fillId="0" borderId="35" xfId="0" applyFill="1" applyBorder="1"/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2" fontId="20" fillId="0" borderId="33" xfId="0" applyNumberFormat="1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 vertical="distributed" wrapText="1"/>
    </xf>
    <xf numFmtId="4" fontId="21" fillId="0" borderId="23" xfId="0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 vertical="center"/>
    </xf>
    <xf numFmtId="2" fontId="20" fillId="0" borderId="34" xfId="0" applyNumberFormat="1" applyFont="1" applyFill="1" applyBorder="1" applyAlignment="1">
      <alignment horizontal="center"/>
    </xf>
    <xf numFmtId="49" fontId="20" fillId="0" borderId="40" xfId="0" applyNumberFormat="1" applyFont="1" applyFill="1" applyBorder="1" applyAlignment="1">
      <alignment horizontal="center" vertical="distributed" wrapText="1"/>
    </xf>
    <xf numFmtId="49" fontId="20" fillId="0" borderId="41" xfId="0" applyNumberFormat="1" applyFont="1" applyFill="1" applyBorder="1" applyAlignment="1">
      <alignment horizontal="center" vertical="distributed" wrapText="1"/>
    </xf>
    <xf numFmtId="2" fontId="23" fillId="0" borderId="23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A4" workbookViewId="0">
      <selection activeCell="F5" sqref="F5:F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style="2" customWidth="1"/>
    <col min="7" max="7" width="12.28515625" style="2" customWidth="1"/>
  </cols>
  <sheetData>
    <row r="3" spans="1:11" s="2" customFormat="1" ht="12.6" customHeight="1" thickBot="1" x14ac:dyDescent="0.3">
      <c r="C3" s="90" t="s">
        <v>44</v>
      </c>
      <c r="D3" s="91"/>
      <c r="E3" s="3" t="s">
        <v>0</v>
      </c>
      <c r="F3" s="4"/>
      <c r="G3" s="5"/>
      <c r="H3" s="6" t="s">
        <v>1</v>
      </c>
      <c r="I3" s="28"/>
      <c r="J3" s="7"/>
      <c r="K3" s="7"/>
    </row>
    <row r="4" spans="1:11" ht="38.25" customHeight="1" thickBot="1" x14ac:dyDescent="0.3">
      <c r="A4" s="34" t="s">
        <v>28</v>
      </c>
      <c r="B4" s="27" t="s">
        <v>2</v>
      </c>
      <c r="C4" s="8" t="s">
        <v>3</v>
      </c>
      <c r="D4" s="8" t="s">
        <v>4</v>
      </c>
      <c r="E4" s="65" t="s">
        <v>5</v>
      </c>
      <c r="F4" s="66" t="s">
        <v>6</v>
      </c>
      <c r="G4" s="67" t="s">
        <v>7</v>
      </c>
      <c r="H4" s="9" t="s">
        <v>8</v>
      </c>
      <c r="I4" s="9" t="s">
        <v>9</v>
      </c>
      <c r="J4" s="10" t="s">
        <v>10</v>
      </c>
      <c r="K4" s="11"/>
    </row>
    <row r="5" spans="1:11" ht="34.5" customHeight="1" x14ac:dyDescent="0.25">
      <c r="A5" s="48" t="s">
        <v>29</v>
      </c>
      <c r="B5" s="25" t="s">
        <v>38</v>
      </c>
      <c r="C5" s="38" t="s">
        <v>24</v>
      </c>
      <c r="D5" s="64" t="s">
        <v>23</v>
      </c>
      <c r="E5" s="46">
        <v>240</v>
      </c>
      <c r="F5" s="47">
        <v>39</v>
      </c>
      <c r="G5" s="81">
        <v>246.4</v>
      </c>
      <c r="H5" s="16">
        <v>30.58</v>
      </c>
      <c r="I5" s="16">
        <v>21.12</v>
      </c>
      <c r="J5" s="17">
        <v>11.22</v>
      </c>
    </row>
    <row r="6" spans="1:11" ht="19.5" customHeight="1" x14ac:dyDescent="0.25">
      <c r="A6" s="32"/>
      <c r="B6" s="26" t="s">
        <v>37</v>
      </c>
      <c r="C6" s="14" t="s">
        <v>19</v>
      </c>
      <c r="D6" s="29" t="s">
        <v>20</v>
      </c>
      <c r="E6" s="30">
        <v>200</v>
      </c>
      <c r="F6" s="14">
        <v>12</v>
      </c>
      <c r="G6" s="14">
        <v>109</v>
      </c>
      <c r="H6" s="14">
        <v>2.8</v>
      </c>
      <c r="I6" s="14">
        <v>1.75</v>
      </c>
      <c r="J6" s="18">
        <v>24.35</v>
      </c>
    </row>
    <row r="7" spans="1:11" ht="19.5" customHeight="1" x14ac:dyDescent="0.25">
      <c r="A7" s="62"/>
      <c r="B7" s="26" t="s">
        <v>36</v>
      </c>
      <c r="C7" s="13"/>
      <c r="D7" s="23" t="s">
        <v>11</v>
      </c>
      <c r="E7" s="24">
        <v>30</v>
      </c>
      <c r="F7" s="13">
        <v>2</v>
      </c>
      <c r="G7" s="13">
        <v>31.92</v>
      </c>
      <c r="H7" s="13">
        <v>0.94799999999999995</v>
      </c>
      <c r="I7" s="13">
        <v>0.12</v>
      </c>
      <c r="J7" s="20">
        <v>5.7960000000000003</v>
      </c>
    </row>
    <row r="8" spans="1:11" ht="19.5" customHeight="1" x14ac:dyDescent="0.25">
      <c r="A8" s="62"/>
      <c r="B8" s="53"/>
      <c r="C8" s="86" t="s">
        <v>40</v>
      </c>
      <c r="D8" s="37" t="s">
        <v>14</v>
      </c>
      <c r="E8" s="24">
        <v>20</v>
      </c>
      <c r="F8" s="13">
        <v>20</v>
      </c>
      <c r="G8" s="15">
        <v>72.8</v>
      </c>
      <c r="H8" s="15">
        <v>4.6399999999999997</v>
      </c>
      <c r="I8" s="15">
        <v>5.9</v>
      </c>
      <c r="J8" s="19"/>
    </row>
    <row r="9" spans="1:11" ht="19.5" customHeight="1" thickBot="1" x14ac:dyDescent="0.3">
      <c r="A9" s="63"/>
      <c r="B9" s="49"/>
      <c r="C9" s="85" t="s">
        <v>41</v>
      </c>
      <c r="D9" s="50" t="s">
        <v>15</v>
      </c>
      <c r="E9" s="24">
        <v>10</v>
      </c>
      <c r="F9" s="13">
        <v>10</v>
      </c>
      <c r="G9" s="15">
        <v>75</v>
      </c>
      <c r="H9" s="15"/>
      <c r="I9" s="15">
        <v>8.1999999999999993</v>
      </c>
      <c r="J9" s="19">
        <v>0.1</v>
      </c>
    </row>
    <row r="10" spans="1:11" s="12" customFormat="1" ht="17.25" customHeight="1" x14ac:dyDescent="0.25">
      <c r="A10" s="60" t="s">
        <v>30</v>
      </c>
      <c r="B10" s="25" t="s">
        <v>31</v>
      </c>
      <c r="C10" s="45"/>
      <c r="D10" s="39"/>
      <c r="E10" s="46"/>
      <c r="F10" s="47"/>
      <c r="G10" s="40"/>
      <c r="H10" s="40"/>
      <c r="I10" s="40"/>
      <c r="J10" s="42"/>
      <c r="K10" s="35"/>
    </row>
    <row r="11" spans="1:11" s="12" customFormat="1" ht="17.25" customHeight="1" x14ac:dyDescent="0.25">
      <c r="A11" s="61"/>
      <c r="B11" s="51"/>
      <c r="C11" s="82"/>
      <c r="D11" s="15"/>
      <c r="E11" s="33"/>
      <c r="F11" s="33"/>
      <c r="G11" s="31"/>
      <c r="H11" s="13"/>
      <c r="I11" s="13"/>
      <c r="J11" s="20"/>
      <c r="K11" s="35"/>
    </row>
    <row r="12" spans="1:11" s="12" customFormat="1" ht="17.25" customHeight="1" thickBot="1" x14ac:dyDescent="0.3">
      <c r="A12" s="52"/>
      <c r="B12" s="54"/>
      <c r="C12" s="89"/>
      <c r="D12" s="55"/>
      <c r="E12" s="56"/>
      <c r="F12" s="56"/>
      <c r="G12" s="57"/>
      <c r="H12" s="58"/>
      <c r="I12" s="58"/>
      <c r="J12" s="59"/>
      <c r="K12" s="35"/>
    </row>
    <row r="13" spans="1:11" ht="19.5" customHeight="1" x14ac:dyDescent="0.25">
      <c r="A13" s="36" t="s">
        <v>32</v>
      </c>
      <c r="B13" s="74" t="s">
        <v>13</v>
      </c>
      <c r="C13" s="44" t="s">
        <v>42</v>
      </c>
      <c r="D13" s="69" t="s">
        <v>26</v>
      </c>
      <c r="E13" s="46">
        <v>60</v>
      </c>
      <c r="F13" s="41">
        <v>12</v>
      </c>
      <c r="G13" s="40">
        <v>2.4</v>
      </c>
      <c r="H13" s="40">
        <v>0.14399999999999999</v>
      </c>
      <c r="I13" s="40">
        <v>1.7999999999999999E-2</v>
      </c>
      <c r="J13" s="42">
        <v>0.45</v>
      </c>
    </row>
    <row r="14" spans="1:11" ht="19.5" customHeight="1" x14ac:dyDescent="0.25">
      <c r="A14" s="62"/>
      <c r="B14" s="75" t="s">
        <v>33</v>
      </c>
      <c r="C14" s="83" t="s">
        <v>16</v>
      </c>
      <c r="D14" s="70" t="s">
        <v>17</v>
      </c>
      <c r="E14" s="30">
        <v>200</v>
      </c>
      <c r="F14" s="14">
        <v>15</v>
      </c>
      <c r="G14" s="14">
        <v>107.8</v>
      </c>
      <c r="H14" s="14">
        <v>4.3899999999999997</v>
      </c>
      <c r="I14" s="14">
        <v>4.22</v>
      </c>
      <c r="J14" s="18">
        <v>13.06</v>
      </c>
    </row>
    <row r="15" spans="1:11" ht="19.5" customHeight="1" x14ac:dyDescent="0.25">
      <c r="A15" s="62"/>
      <c r="B15" s="75" t="s">
        <v>34</v>
      </c>
      <c r="C15" s="78" t="s">
        <v>18</v>
      </c>
      <c r="D15" s="71" t="s">
        <v>25</v>
      </c>
      <c r="E15" s="30">
        <v>90</v>
      </c>
      <c r="F15" s="14">
        <v>35</v>
      </c>
      <c r="G15" s="13">
        <v>120.38</v>
      </c>
      <c r="H15" s="13">
        <v>11.97</v>
      </c>
      <c r="I15" s="13">
        <v>4.2300000000000004</v>
      </c>
      <c r="J15" s="20">
        <v>8.6199999999999992</v>
      </c>
    </row>
    <row r="16" spans="1:11" ht="19.5" customHeight="1" x14ac:dyDescent="0.25">
      <c r="A16" s="62"/>
      <c r="B16" s="76" t="s">
        <v>39</v>
      </c>
      <c r="C16" s="78" t="s">
        <v>21</v>
      </c>
      <c r="D16" s="71" t="s">
        <v>27</v>
      </c>
      <c r="E16" s="24">
        <v>160</v>
      </c>
      <c r="F16" s="22">
        <v>7</v>
      </c>
      <c r="G16" s="68">
        <f>315.17/0.15*0.16</f>
        <v>336.18133333333338</v>
      </c>
      <c r="H16" s="68">
        <f>5.51/0.15*0.16</f>
        <v>5.8773333333333335</v>
      </c>
      <c r="I16" s="68">
        <f>8.13/0.15*0.16</f>
        <v>8.6720000000000024</v>
      </c>
      <c r="J16" s="68">
        <f>55.01/0.15*0.16</f>
        <v>58.677333333333337</v>
      </c>
    </row>
    <row r="17" spans="1:10" ht="19.5" customHeight="1" x14ac:dyDescent="0.25">
      <c r="A17" s="62"/>
      <c r="B17" s="76" t="s">
        <v>35</v>
      </c>
      <c r="C17" s="79" t="s">
        <v>43</v>
      </c>
      <c r="D17" s="72" t="s">
        <v>22</v>
      </c>
      <c r="E17" s="24">
        <v>200</v>
      </c>
      <c r="F17" s="22">
        <v>10</v>
      </c>
      <c r="G17" s="15">
        <v>100.8</v>
      </c>
      <c r="H17" s="15">
        <v>1.08</v>
      </c>
      <c r="I17" s="15"/>
      <c r="J17" s="19">
        <v>25.74</v>
      </c>
    </row>
    <row r="18" spans="1:10" ht="19.5" customHeight="1" x14ac:dyDescent="0.25">
      <c r="A18" s="62"/>
      <c r="B18" s="76" t="s">
        <v>36</v>
      </c>
      <c r="C18" s="78"/>
      <c r="D18" s="71" t="s">
        <v>11</v>
      </c>
      <c r="E18" s="24">
        <v>30</v>
      </c>
      <c r="F18" s="21">
        <v>2</v>
      </c>
      <c r="G18" s="13">
        <v>31.92</v>
      </c>
      <c r="H18" s="13">
        <v>0.94799999999999995</v>
      </c>
      <c r="I18" s="13">
        <v>0.12</v>
      </c>
      <c r="J18" s="20">
        <v>5.7960000000000003</v>
      </c>
    </row>
    <row r="19" spans="1:10" ht="19.5" customHeight="1" thickBot="1" x14ac:dyDescent="0.3">
      <c r="A19" s="63"/>
      <c r="B19" s="77" t="s">
        <v>36</v>
      </c>
      <c r="C19" s="84"/>
      <c r="D19" s="73" t="s">
        <v>12</v>
      </c>
      <c r="E19" s="43">
        <v>30</v>
      </c>
      <c r="F19" s="80">
        <v>2</v>
      </c>
      <c r="G19" s="87">
        <v>77.400000000000006</v>
      </c>
      <c r="H19" s="87">
        <v>2.5499999999999998</v>
      </c>
      <c r="I19" s="87">
        <v>0.99</v>
      </c>
      <c r="J19" s="88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25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2023-11-23T09:13:34Z</dcterms:modified>
</cp:coreProperties>
</file>