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Victoria\Desktop\питание\"/>
    </mc:Choice>
  </mc:AlternateContent>
  <xr:revisionPtr revIDLastSave="0" documentId="13_ncr:1_{8144DA45-59F5-428A-AE57-070192ECBEEE}" xr6:coauthVersionLast="47" xr6:coauthVersionMax="47" xr10:uidLastSave="{00000000-0000-0000-0000-000000000000}"/>
  <bookViews>
    <workbookView xWindow="-120" yWindow="-120" windowWidth="29040" windowHeight="15840" tabRatio="500" xr2:uid="{C95E3A70-286E-4EE5-B597-35E2FBFBCDC8}"/>
  </bookViews>
  <sheets>
    <sheet name="2" sheetId="9" r:id="rId1"/>
  </sheets>
  <calcPr calcId="191029"/>
</workbook>
</file>

<file path=xl/calcChain.xml><?xml version="1.0" encoding="utf-8"?>
<calcChain xmlns="http://schemas.openxmlformats.org/spreadsheetml/2006/main">
  <c r="H7" i="9" l="1"/>
  <c r="I7" i="9"/>
  <c r="J7" i="9"/>
</calcChain>
</file>

<file path=xl/sharedStrings.xml><?xml version="1.0" encoding="utf-8"?>
<sst xmlns="http://schemas.openxmlformats.org/spreadsheetml/2006/main" count="45" uniqueCount="43">
  <si>
    <t>МБОУ СОШ №14</t>
  </si>
  <si>
    <t>Отд./корп</t>
  </si>
  <si>
    <t>День</t>
  </si>
  <si>
    <t>Прием пищи</t>
  </si>
  <si>
    <t>Раздел</t>
  </si>
  <si>
    <t>№ рецепта</t>
  </si>
  <si>
    <t>Наименование блюда и продук- тов</t>
  </si>
  <si>
    <t>Выход порции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</si>
  <si>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</si>
  <si>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</si>
  <si>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</si>
  <si>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</si>
  <si>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</si>
  <si>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</si>
  <si>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</si>
  <si>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гор.напитки</t>
  </si>
  <si>
    <t>хлеб</t>
  </si>
  <si>
    <t>Хлеб пшеничный</t>
  </si>
  <si>
    <t>Завтрак 2</t>
  </si>
  <si>
    <t>Фрукты</t>
  </si>
  <si>
    <t>Обед</t>
  </si>
  <si>
    <t>закуска</t>
  </si>
  <si>
    <t>70,71-05</t>
  </si>
  <si>
    <t>1 блюда</t>
  </si>
  <si>
    <t>101-05</t>
  </si>
  <si>
    <t>Борщ Ставропольский</t>
  </si>
  <si>
    <t>2 блюда</t>
  </si>
  <si>
    <t>Хлеб ржаной</t>
  </si>
  <si>
    <t>379-05</t>
  </si>
  <si>
    <t>Кофейный напиток с молоком</t>
  </si>
  <si>
    <t>Овощи свежие в нарезке (огурцы)</t>
  </si>
  <si>
    <t>304-05</t>
  </si>
  <si>
    <t>Рис отварной с маслом</t>
  </si>
  <si>
    <t>389-05</t>
  </si>
  <si>
    <t>Сок фруктовый</t>
  </si>
  <si>
    <t>338-05</t>
  </si>
  <si>
    <t>гарниры</t>
  </si>
  <si>
    <t>278-05, 309-05</t>
  </si>
  <si>
    <t>Тефтели с рисом и макароны отварные с маслом</t>
  </si>
  <si>
    <t>Хлеб пшеничный, яблоко</t>
  </si>
  <si>
    <t>295-05</t>
  </si>
  <si>
    <t xml:space="preserve">Котлета рубленая из птицы </t>
  </si>
  <si>
    <t>Сладкое,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</si>
</sst>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Arial Cyr"/>
      <charset val="204"/>
    </font>
    <font>
      <sz val="10"/>
      <color indexed="8"/>
      <name val="Calibri"/>
      <family val="2"/>
      <charset val="204"/>
    </font>
    <font>
      <sz val="11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</fonts>
  <fills count="16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</fills>
  <borders count="20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39">
    <xf numFmtId="0" fontId="0" fillId="0" borderId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" fillId="0" borderId="0"/>
    <xf numFmtId="0" fontId="9" fillId="0" borderId="0"/>
  </cellStyleXfs>
  <cellXfs count="67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14" fontId="0" fillId="0" borderId="0" xfId="0" applyNumberFormat="1" applyProtection="1">
      <protection locked="0"/>
    </xf>
    <xf numFmtId="0" fontId="0" fillId="0" borderId="1" xfId="0" applyBorder="1" applyAlignment="1">
      <alignment horizontal="center"/>
    </xf>
    <xf numFmtId="49" fontId="4" fillId="0" borderId="2" xfId="37" applyNumberFormat="1" applyFont="1" applyBorder="1" applyAlignment="1">
      <alignment horizontal="center" vertical="center" wrapText="1"/>
    </xf>
    <xf numFmtId="2" fontId="0" fillId="0" borderId="2" xfId="0" applyNumberFormat="1" applyBorder="1" applyAlignment="1">
      <alignment horizontal="center"/>
    </xf>
    <xf numFmtId="49" fontId="4" fillId="0" borderId="2" xfId="37" applyNumberFormat="1" applyFont="1" applyBorder="1" applyAlignment="1">
      <alignment horizontal="center" vertical="center"/>
    </xf>
    <xf numFmtId="49" fontId="4" fillId="0" borderId="3" xfId="37" applyNumberFormat="1" applyFont="1" applyBorder="1" applyAlignment="1">
      <alignment horizontal="center" vertical="center"/>
    </xf>
    <xf numFmtId="49" fontId="4" fillId="0" borderId="0" xfId="37" applyNumberFormat="1" applyFont="1" applyAlignment="1">
      <alignment horizontal="center" vertical="center"/>
    </xf>
    <xf numFmtId="0" fontId="5" fillId="0" borderId="4" xfId="0" applyFont="1" applyBorder="1"/>
    <xf numFmtId="0" fontId="0" fillId="0" borderId="5" xfId="0" applyBorder="1"/>
    <xf numFmtId="0" fontId="5" fillId="0" borderId="6" xfId="0" applyFont="1" applyBorder="1" applyAlignment="1">
      <alignment horizontal="center"/>
    </xf>
    <xf numFmtId="2" fontId="5" fillId="0" borderId="7" xfId="0" applyNumberFormat="1" applyFont="1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left"/>
    </xf>
    <xf numFmtId="2" fontId="5" fillId="0" borderId="10" xfId="0" applyNumberFormat="1" applyFont="1" applyBorder="1" applyAlignment="1">
      <alignment horizontal="center"/>
    </xf>
    <xf numFmtId="2" fontId="5" fillId="0" borderId="10" xfId="0" applyNumberFormat="1" applyFont="1" applyBorder="1" applyAlignment="1">
      <alignment horizontal="left"/>
    </xf>
    <xf numFmtId="1" fontId="5" fillId="0" borderId="10" xfId="0" applyNumberFormat="1" applyFont="1" applyBorder="1" applyAlignment="1">
      <alignment horizontal="center"/>
    </xf>
    <xf numFmtId="2" fontId="5" fillId="0" borderId="11" xfId="0" applyNumberFormat="1" applyFont="1" applyBorder="1" applyAlignment="1">
      <alignment horizontal="center"/>
    </xf>
    <xf numFmtId="0" fontId="5" fillId="0" borderId="10" xfId="0" applyFont="1" applyBorder="1"/>
    <xf numFmtId="4" fontId="5" fillId="0" borderId="10" xfId="0" applyNumberFormat="1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0" fillId="0" borderId="12" xfId="0" applyBorder="1"/>
    <xf numFmtId="0" fontId="0" fillId="0" borderId="16" xfId="0" applyBorder="1"/>
    <xf numFmtId="49" fontId="5" fillId="0" borderId="7" xfId="0" applyNumberFormat="1" applyFont="1" applyBorder="1" applyAlignment="1">
      <alignment horizontal="center" vertical="distributed" wrapText="1"/>
    </xf>
    <xf numFmtId="0" fontId="5" fillId="0" borderId="7" xfId="0" applyFont="1" applyBorder="1"/>
    <xf numFmtId="1" fontId="5" fillId="0" borderId="7" xfId="0" applyNumberFormat="1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0" fillId="0" borderId="9" xfId="0" applyBorder="1"/>
    <xf numFmtId="0" fontId="5" fillId="0" borderId="10" xfId="0" applyFont="1" applyBorder="1" applyAlignment="1">
      <alignment horizontal="right"/>
    </xf>
    <xf numFmtId="0" fontId="5" fillId="0" borderId="7" xfId="0" applyFont="1" applyBorder="1" applyAlignment="1">
      <alignment horizontal="center" vertical="distributed" wrapText="1"/>
    </xf>
    <xf numFmtId="2" fontId="7" fillId="0" borderId="7" xfId="0" applyNumberFormat="1" applyFont="1" applyBorder="1" applyAlignment="1">
      <alignment horizontal="center"/>
    </xf>
    <xf numFmtId="0" fontId="5" fillId="0" borderId="10" xfId="0" applyFont="1" applyBorder="1" applyAlignment="1">
      <alignment horizontal="center" vertical="center"/>
    </xf>
    <xf numFmtId="2" fontId="7" fillId="0" borderId="10" xfId="0" applyNumberFormat="1" applyFont="1" applyBorder="1" applyAlignment="1">
      <alignment horizontal="center"/>
    </xf>
    <xf numFmtId="4" fontId="7" fillId="0" borderId="10" xfId="0" applyNumberFormat="1" applyFont="1" applyBorder="1" applyAlignment="1">
      <alignment horizontal="center"/>
    </xf>
    <xf numFmtId="0" fontId="0" fillId="0" borderId="13" xfId="0" applyBorder="1" applyAlignment="1">
      <alignment horizontal="left"/>
    </xf>
    <xf numFmtId="2" fontId="5" fillId="0" borderId="14" xfId="0" applyNumberFormat="1" applyFont="1" applyBorder="1" applyAlignment="1">
      <alignment horizontal="center"/>
    </xf>
    <xf numFmtId="2" fontId="5" fillId="0" borderId="14" xfId="0" applyNumberFormat="1" applyFont="1" applyBorder="1" applyAlignment="1">
      <alignment horizontal="left"/>
    </xf>
    <xf numFmtId="1" fontId="5" fillId="0" borderId="14" xfId="0" applyNumberFormat="1" applyFont="1" applyBorder="1" applyAlignment="1">
      <alignment horizontal="center"/>
    </xf>
    <xf numFmtId="4" fontId="7" fillId="0" borderId="14" xfId="0" applyNumberFormat="1" applyFont="1" applyBorder="1" applyAlignment="1">
      <alignment horizontal="center"/>
    </xf>
    <xf numFmtId="2" fontId="6" fillId="0" borderId="14" xfId="0" applyNumberFormat="1" applyFont="1" applyBorder="1" applyAlignment="1">
      <alignment horizontal="center"/>
    </xf>
    <xf numFmtId="2" fontId="6" fillId="0" borderId="15" xfId="0" applyNumberFormat="1" applyFont="1" applyBorder="1" applyAlignment="1">
      <alignment horizontal="center"/>
    </xf>
    <xf numFmtId="0" fontId="5" fillId="0" borderId="8" xfId="0" applyFont="1" applyBorder="1"/>
    <xf numFmtId="2" fontId="5" fillId="0" borderId="10" xfId="0" applyNumberFormat="1" applyFont="1" applyBorder="1" applyAlignment="1">
      <alignment horizontal="center" vertical="center"/>
    </xf>
    <xf numFmtId="2" fontId="5" fillId="0" borderId="10" xfId="0" applyNumberFormat="1" applyFont="1" applyBorder="1" applyAlignment="1">
      <alignment horizontal="left" vertical="center" wrapText="1"/>
    </xf>
    <xf numFmtId="1" fontId="5" fillId="0" borderId="10" xfId="0" applyNumberFormat="1" applyFont="1" applyBorder="1" applyAlignment="1">
      <alignment horizontal="center" vertical="center"/>
    </xf>
    <xf numFmtId="2" fontId="5" fillId="0" borderId="11" xfId="0" applyNumberFormat="1" applyFont="1" applyBorder="1" applyAlignment="1">
      <alignment horizontal="center" vertical="center"/>
    </xf>
    <xf numFmtId="0" fontId="0" fillId="0" borderId="4" xfId="0" applyBorder="1"/>
    <xf numFmtId="0" fontId="5" fillId="0" borderId="10" xfId="0" applyFont="1" applyBorder="1" applyAlignment="1">
      <alignment horizontal="center" vertical="distributed" wrapText="1"/>
    </xf>
    <xf numFmtId="4" fontId="5" fillId="0" borderId="14" xfId="0" applyNumberFormat="1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2" fontId="5" fillId="0" borderId="6" xfId="0" applyNumberFormat="1" applyFont="1" applyBorder="1" applyAlignment="1">
      <alignment horizontal="center"/>
    </xf>
    <xf numFmtId="2" fontId="5" fillId="0" borderId="15" xfId="0" applyNumberFormat="1" applyFont="1" applyBorder="1" applyAlignment="1">
      <alignment horizontal="center"/>
    </xf>
    <xf numFmtId="0" fontId="0" fillId="0" borderId="19" xfId="0" applyBorder="1"/>
    <xf numFmtId="2" fontId="5" fillId="0" borderId="6" xfId="0" applyNumberFormat="1" applyFont="1" applyBorder="1" applyAlignment="1">
      <alignment horizontal="left" vertical="center" wrapText="1"/>
    </xf>
    <xf numFmtId="0" fontId="0" fillId="0" borderId="13" xfId="0" applyBorder="1"/>
    <xf numFmtId="0" fontId="5" fillId="0" borderId="14" xfId="0" applyFont="1" applyBorder="1" applyAlignment="1">
      <alignment horizontal="right"/>
    </xf>
    <xf numFmtId="2" fontId="7" fillId="0" borderId="6" xfId="0" applyNumberFormat="1" applyFont="1" applyBorder="1" applyAlignment="1">
      <alignment horizontal="center" vertical="center" wrapText="1"/>
    </xf>
    <xf numFmtId="2" fontId="6" fillId="0" borderId="6" xfId="0" applyNumberFormat="1" applyFont="1" applyBorder="1" applyAlignment="1">
      <alignment horizontal="center" vertical="center"/>
    </xf>
    <xf numFmtId="0" fontId="5" fillId="0" borderId="14" xfId="0" applyFont="1" applyBorder="1" applyAlignment="1">
      <alignment horizontal="left"/>
    </xf>
    <xf numFmtId="0" fontId="8" fillId="0" borderId="8" xfId="0" applyFont="1" applyBorder="1"/>
    <xf numFmtId="2" fontId="0" fillId="0" borderId="0" xfId="0" applyNumberFormat="1" applyAlignment="1">
      <alignment horizontal="center"/>
    </xf>
    <xf numFmtId="0" fontId="0" fillId="0" borderId="18" xfId="0" applyBorder="1" applyProtection="1">
      <protection locked="0"/>
    </xf>
    <xf numFmtId="2" fontId="5" fillId="0" borderId="0" xfId="0" applyNumberFormat="1" applyFont="1" applyAlignment="1">
      <alignment horizontal="right"/>
    </xf>
  </cellXfs>
  <cellStyles count="39">
    <cellStyle name="20% - Акцент1" xfId="1" xr:uid="{2C76FA3F-4FA7-4AC6-B86E-3C79170B8FB0}"/>
    <cellStyle name="20% - Акцент1_Меню школа автраки, обеды. 1-4 классы 2021" xfId="2" xr:uid="{66748344-C7FE-4127-B84F-A14A3952A73A}"/>
    <cellStyle name="20% - Акцент2" xfId="3" xr:uid="{754C65E2-E7B5-48BF-B66F-AAED2E2A9D63}"/>
    <cellStyle name="20% - Акцент2_Меню школа автраки, обеды. 1-4 классы 2021" xfId="4" xr:uid="{D9BAA6C5-B1F0-4651-8C2A-5114A064A019}"/>
    <cellStyle name="20% - Акцент3" xfId="5" xr:uid="{4B584D7D-A5A8-4D0F-9C59-C02A6024E8F0}"/>
    <cellStyle name="20% - Акцент3_Меню школа автраки, обеды. 1-4 классы 2021" xfId="6" xr:uid="{CF258376-B2DC-4C18-B0B0-FC7FBAF645CA}"/>
    <cellStyle name="20% - Акцент4" xfId="7" xr:uid="{7DCB45D9-97E0-4DCF-8A60-6848C783F28B}"/>
    <cellStyle name="20% - Акцент4_Меню школа автраки, обеды. 1-4 классы 2021" xfId="8" xr:uid="{018FC5C1-175D-481C-91B6-72FAEDFE919A}"/>
    <cellStyle name="20% - Акцент5" xfId="9" xr:uid="{4A0A4E42-98EE-47F1-A287-CE639F4C949F}"/>
    <cellStyle name="20% - Акцент5_Меню школа автраки, обеды. 1-4 классы 2021" xfId="10" xr:uid="{79E9BA5A-441B-49B4-BD98-6B632EDEF574}"/>
    <cellStyle name="20% - Акцент6" xfId="11" xr:uid="{7A8F1B38-2E3D-4826-93D9-24015CD62A0C}"/>
    <cellStyle name="20% - Акцент6_Меню школа автраки, обеды. 1-4 классы 2021" xfId="12" xr:uid="{42823129-6CC4-427A-BB39-FE9702149D7C}"/>
    <cellStyle name="40% - Акцент1" xfId="13" xr:uid="{259B2647-D7AB-4E8A-A40B-90B1902A2E13}"/>
    <cellStyle name="40% - Акцент1_Меню школа автраки, обеды. 1-4 классы 2021" xfId="14" xr:uid="{3235E0A1-41E8-4163-A2D5-9DCCA19F50BF}"/>
    <cellStyle name="40% - Акцент2" xfId="15" xr:uid="{FC64F1C5-8361-45BF-95D6-71FAFB664360}"/>
    <cellStyle name="40% - Акцент2_Меню школа автраки, обеды. 1-4 классы 2021" xfId="16" xr:uid="{3009FA6A-9505-4EC6-AF68-D9763D21FF0A}"/>
    <cellStyle name="40% - Акцент3" xfId="17" xr:uid="{DD7B1016-B6FC-43BD-B337-072E810F95F1}"/>
    <cellStyle name="40% - Акцент3_Меню школа автраки, обеды. 1-4 классы 2021" xfId="18" xr:uid="{E4FAE682-07EA-48BA-8FE7-FD50C04023A4}"/>
    <cellStyle name="40% - Акцент4" xfId="19" xr:uid="{A5F44659-5D9E-4E1C-B2AC-B00E5697DE0D}"/>
    <cellStyle name="40% - Акцент4_Меню школа автраки, обеды. 1-4 классы 2021" xfId="20" xr:uid="{D971E27D-F3BA-4B4A-8EA7-31B8249CC2A1}"/>
    <cellStyle name="40% - Акцент5" xfId="21" xr:uid="{6AD8715C-1697-4935-B5FD-52DF6591F114}"/>
    <cellStyle name="40% - Акцент5_Меню школа автраки, обеды. 1-4 классы 2021" xfId="22" xr:uid="{A0D80C04-6844-4A14-880F-6FFC6DFA21C4}"/>
    <cellStyle name="40% - Акцент6" xfId="23" xr:uid="{0CAB253B-D01D-491B-BE7C-59F70E86D913}"/>
    <cellStyle name="40% - Акцент6_Меню школа автраки, обеды. 1-4 классы 2021" xfId="24" xr:uid="{B1D56ED1-254D-4263-872C-930D6BCBF1E3}"/>
    <cellStyle name="60% - Акцент1" xfId="25" xr:uid="{E3F4B05D-C4EC-45E8-A2AA-7C2F356B8077}"/>
    <cellStyle name="60% - Акцент1_Меню школа автраки, обеды. 1-4 классы 2021" xfId="26" xr:uid="{E89BC22D-550E-4FCA-8B8A-C837713D7E8A}"/>
    <cellStyle name="60% - Акцент2" xfId="27" xr:uid="{4851918F-B487-46A3-862D-A783491E82EE}"/>
    <cellStyle name="60% - Акцент2_Меню школа автраки, обеды. 1-4 классы 2021" xfId="28" xr:uid="{3BC286E2-D17B-4B63-89C6-C216F18F3167}"/>
    <cellStyle name="60% - Акцент3" xfId="29" xr:uid="{6B3DA738-4F67-4C86-A3B7-45D801CFF67C}"/>
    <cellStyle name="60% - Акцент3_Меню школа автраки, обеды. 1-4 классы 2021" xfId="30" xr:uid="{68E15FFD-FA79-4306-A3E1-360035A5F948}"/>
    <cellStyle name="60% - Акцент4" xfId="31" xr:uid="{4E0370C9-C909-455A-B44B-3816CA1EC412}"/>
    <cellStyle name="60% - Акцент4_Меню школа автраки, обеды. 1-4 классы 2021" xfId="32" xr:uid="{1220FF8C-95EF-4389-BB52-A02D06837100}"/>
    <cellStyle name="60% - Акцент5" xfId="33" xr:uid="{0F8D0B45-646B-4CCD-A546-66C910FA9AC1}"/>
    <cellStyle name="60% - Акцент5_Меню школа автраки, обеды. 1-4 классы 2021" xfId="34" xr:uid="{283CFF89-F267-44DF-96D4-7674B847F060}"/>
    <cellStyle name="60% - Акцент6" xfId="35" xr:uid="{5F750EE2-4D68-4C9B-A32D-07D7779236E8}"/>
    <cellStyle name="60% - Акцент6_Меню школа автраки, обеды. 1-4 классы 2021" xfId="36" xr:uid="{B3623CE9-DA29-447E-B6F7-9433EB644AD1}"/>
    <cellStyle name="Обычный" xfId="0" builtinId="0"/>
    <cellStyle name="Обычный 2" xfId="37" xr:uid="{80EC8D18-EE86-448F-8D26-8EE74D91773E}"/>
    <cellStyle name="Обычный 3" xfId="38" xr:uid="{78FBB25E-F18D-4869-B00C-FC9E5442E1D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115CB4-17C1-48E5-B7C7-63070302FDA8}">
  <dimension ref="A3:K19"/>
  <sheetViews>
    <sheetView tabSelected="1" topLeftCell="A10" workbookViewId="0">
      <selection activeCell="B16" sqref="B16"/>
    </sheetView>
  </sheetViews>
  <sheetFormatPr defaultRowHeight="15" x14ac:dyDescent="0.25"/>
  <cols>
    <col min="1" max="1" width="13.28515625" customWidth="1"/>
    <col min="2" max="2" width="18.7109375" customWidth="1"/>
    <col min="3" max="3" width="9.42578125" style="1" customWidth="1"/>
    <col min="4" max="4" width="35.7109375" customWidth="1"/>
    <col min="5" max="5" width="9.85546875" customWidth="1"/>
    <col min="6" max="6" width="8.85546875" customWidth="1"/>
    <col min="7" max="7" width="16.42578125" customWidth="1"/>
  </cols>
  <sheetData>
    <row r="3" spans="1:11" ht="12.6" customHeight="1" x14ac:dyDescent="0.25">
      <c r="C3" s="65" t="s">
        <v>0</v>
      </c>
      <c r="D3" s="65"/>
      <c r="E3" t="s">
        <v>1</v>
      </c>
      <c r="F3" s="2"/>
      <c r="H3" t="s">
        <v>2</v>
      </c>
      <c r="I3" s="3"/>
      <c r="J3" s="3"/>
      <c r="K3" s="3"/>
    </row>
    <row r="4" spans="1:11" ht="27.6" customHeight="1" x14ac:dyDescent="0.25">
      <c r="A4" s="56" t="s">
        <v>3</v>
      </c>
      <c r="B4" s="4" t="s">
        <v>4</v>
      </c>
      <c r="C4" s="5" t="s">
        <v>5</v>
      </c>
      <c r="D4" s="5" t="s">
        <v>6</v>
      </c>
      <c r="E4" s="5" t="s">
        <v>7</v>
      </c>
      <c r="F4" s="6" t="s">
        <v>8</v>
      </c>
      <c r="G4" s="7" t="s">
        <v>9</v>
      </c>
      <c r="H4" s="7" t="s">
        <v>10</v>
      </c>
      <c r="I4" s="7" t="s">
        <v>11</v>
      </c>
      <c r="J4" s="8" t="s">
        <v>12</v>
      </c>
      <c r="K4" s="9"/>
    </row>
    <row r="5" spans="1:11" ht="19.5" customHeight="1" x14ac:dyDescent="0.25">
      <c r="A5" s="10" t="s">
        <v>13</v>
      </c>
      <c r="B5" s="11" t="s">
        <v>14</v>
      </c>
      <c r="C5" s="54" t="s">
        <v>37</v>
      </c>
      <c r="D5" s="57" t="s">
        <v>38</v>
      </c>
      <c r="E5" s="12">
        <v>290</v>
      </c>
      <c r="F5" s="60">
        <v>36.74</v>
      </c>
      <c r="G5" s="61">
        <v>608.66</v>
      </c>
      <c r="H5" s="61">
        <v>21.69</v>
      </c>
      <c r="I5" s="61">
        <v>18.189999999999998</v>
      </c>
      <c r="J5" s="61">
        <v>63.48</v>
      </c>
    </row>
    <row r="6" spans="1:11" ht="19.5" customHeight="1" x14ac:dyDescent="0.25">
      <c r="A6" s="45"/>
      <c r="B6" s="15" t="s">
        <v>15</v>
      </c>
      <c r="C6" s="46" t="s">
        <v>28</v>
      </c>
      <c r="D6" s="47" t="s">
        <v>29</v>
      </c>
      <c r="E6" s="48">
        <v>200</v>
      </c>
      <c r="F6" s="46">
        <v>13</v>
      </c>
      <c r="G6" s="46">
        <v>109</v>
      </c>
      <c r="H6" s="46">
        <v>2.8</v>
      </c>
      <c r="I6" s="46">
        <v>1.75</v>
      </c>
      <c r="J6" s="49">
        <v>24.35</v>
      </c>
    </row>
    <row r="7" spans="1:11" ht="19.5" customHeight="1" x14ac:dyDescent="0.25">
      <c r="A7" s="14"/>
      <c r="B7" s="15" t="s">
        <v>16</v>
      </c>
      <c r="C7" s="22" t="s">
        <v>35</v>
      </c>
      <c r="D7" s="17" t="s">
        <v>39</v>
      </c>
      <c r="E7" s="18">
        <v>180</v>
      </c>
      <c r="F7" s="16">
        <v>30.44</v>
      </c>
      <c r="G7" s="16">
        <v>102.42</v>
      </c>
      <c r="H7" s="16">
        <f>0.948+0.4</f>
        <v>1.3479999999999999</v>
      </c>
      <c r="I7" s="16">
        <f>0.12+0.4</f>
        <v>0.52</v>
      </c>
      <c r="J7" s="19">
        <f>5.796+9.8</f>
        <v>15.596</v>
      </c>
    </row>
    <row r="8" spans="1:11" ht="19.5" customHeight="1" x14ac:dyDescent="0.25">
      <c r="A8" s="24"/>
      <c r="B8" s="38"/>
      <c r="C8" s="53"/>
      <c r="D8" s="62"/>
      <c r="E8" s="53"/>
      <c r="F8" s="39"/>
      <c r="G8" s="39"/>
      <c r="H8" s="39"/>
      <c r="I8" s="39"/>
      <c r="J8" s="55"/>
    </row>
    <row r="9" spans="1:11" ht="17.25" customHeight="1" x14ac:dyDescent="0.25">
      <c r="A9" s="50" t="s">
        <v>18</v>
      </c>
      <c r="B9" s="25" t="s">
        <v>19</v>
      </c>
      <c r="C9" s="26"/>
      <c r="D9" s="27"/>
      <c r="E9" s="28"/>
      <c r="F9" s="13"/>
      <c r="G9" s="29"/>
      <c r="H9" s="29"/>
      <c r="I9" s="29"/>
      <c r="J9" s="30"/>
    </row>
    <row r="10" spans="1:11" ht="17.25" customHeight="1" x14ac:dyDescent="0.25">
      <c r="A10" s="14"/>
      <c r="B10" s="31"/>
      <c r="C10" s="22"/>
      <c r="D10" s="32"/>
      <c r="E10" s="32"/>
      <c r="F10" s="21"/>
      <c r="G10" s="16"/>
      <c r="H10" s="16"/>
      <c r="I10" s="16"/>
      <c r="J10" s="19"/>
    </row>
    <row r="11" spans="1:11" ht="17.25" customHeight="1" x14ac:dyDescent="0.25">
      <c r="A11" s="14"/>
      <c r="B11" s="58"/>
      <c r="C11" s="53"/>
      <c r="D11" s="59"/>
      <c r="E11" s="59"/>
      <c r="F11" s="52"/>
      <c r="G11" s="39"/>
      <c r="H11" s="39"/>
      <c r="I11" s="39"/>
      <c r="J11" s="55"/>
    </row>
    <row r="12" spans="1:11" ht="19.5" customHeight="1" x14ac:dyDescent="0.25">
      <c r="A12" s="50" t="s">
        <v>20</v>
      </c>
      <c r="B12" s="25" t="s">
        <v>21</v>
      </c>
      <c r="C12" s="33" t="s">
        <v>22</v>
      </c>
      <c r="D12" s="27" t="s">
        <v>30</v>
      </c>
      <c r="E12" s="29">
        <v>60</v>
      </c>
      <c r="F12" s="34">
        <v>12</v>
      </c>
      <c r="G12" s="29">
        <v>2.4</v>
      </c>
      <c r="H12" s="29">
        <v>0.14399999999999999</v>
      </c>
      <c r="I12" s="29">
        <v>1.7999999999999999E-2</v>
      </c>
      <c r="J12" s="30">
        <v>0.45</v>
      </c>
    </row>
    <row r="13" spans="1:11" ht="19.5" customHeight="1" x14ac:dyDescent="0.25">
      <c r="A13" s="63"/>
      <c r="B13" s="31" t="s">
        <v>23</v>
      </c>
      <c r="C13" s="35" t="s">
        <v>24</v>
      </c>
      <c r="D13" s="17" t="s">
        <v>25</v>
      </c>
      <c r="E13" s="18">
        <v>200</v>
      </c>
      <c r="F13" s="36">
        <v>15</v>
      </c>
      <c r="G13" s="16">
        <v>82</v>
      </c>
      <c r="H13" s="16">
        <v>1.45</v>
      </c>
      <c r="I13" s="16">
        <v>3.93</v>
      </c>
      <c r="J13" s="19">
        <v>100.2</v>
      </c>
    </row>
    <row r="14" spans="1:11" ht="19.5" customHeight="1" x14ac:dyDescent="0.25">
      <c r="A14" s="63"/>
      <c r="B14" s="31" t="s">
        <v>26</v>
      </c>
      <c r="C14" s="46" t="s">
        <v>40</v>
      </c>
      <c r="D14" s="47" t="s">
        <v>41</v>
      </c>
      <c r="E14" s="22">
        <v>90</v>
      </c>
      <c r="F14" s="36">
        <v>29.18</v>
      </c>
      <c r="G14" s="16">
        <v>354.31</v>
      </c>
      <c r="H14" s="16">
        <v>14.55</v>
      </c>
      <c r="I14" s="16">
        <v>16.3</v>
      </c>
      <c r="J14" s="19">
        <v>13.56</v>
      </c>
    </row>
    <row r="15" spans="1:11" ht="19.5" customHeight="1" x14ac:dyDescent="0.25">
      <c r="A15" s="14"/>
      <c r="B15" s="31" t="s">
        <v>36</v>
      </c>
      <c r="C15" s="16" t="s">
        <v>31</v>
      </c>
      <c r="D15" s="17" t="s">
        <v>32</v>
      </c>
      <c r="E15" s="18">
        <v>160</v>
      </c>
      <c r="F15" s="36">
        <v>8</v>
      </c>
      <c r="G15" s="16">
        <v>336.18</v>
      </c>
      <c r="H15" s="16">
        <v>5.51</v>
      </c>
      <c r="I15" s="16">
        <v>8.1300000000000008</v>
      </c>
      <c r="J15" s="19">
        <v>55.01</v>
      </c>
    </row>
    <row r="16" spans="1:11" ht="19.5" customHeight="1" x14ac:dyDescent="0.25">
      <c r="A16" s="14"/>
      <c r="B16" s="15" t="s">
        <v>42</v>
      </c>
      <c r="C16" s="51" t="s">
        <v>33</v>
      </c>
      <c r="D16" s="20" t="s">
        <v>34</v>
      </c>
      <c r="E16" s="22">
        <v>200</v>
      </c>
      <c r="F16" s="36">
        <v>10</v>
      </c>
      <c r="G16" s="22">
        <v>100.8</v>
      </c>
      <c r="H16" s="22">
        <v>1.08</v>
      </c>
      <c r="I16" s="22"/>
      <c r="J16" s="23">
        <v>25.74</v>
      </c>
    </row>
    <row r="17" spans="1:10" ht="19.5" customHeight="1" x14ac:dyDescent="0.25">
      <c r="A17" s="14"/>
      <c r="B17" s="15" t="s">
        <v>16</v>
      </c>
      <c r="C17" s="16"/>
      <c r="D17" s="17" t="s">
        <v>17</v>
      </c>
      <c r="E17" s="18">
        <v>30</v>
      </c>
      <c r="F17" s="37">
        <v>3</v>
      </c>
      <c r="G17" s="16">
        <v>31.92</v>
      </c>
      <c r="H17" s="16">
        <v>0.94799999999999995</v>
      </c>
      <c r="I17" s="16">
        <v>0.12</v>
      </c>
      <c r="J17" s="19">
        <v>5.7960000000000003</v>
      </c>
    </row>
    <row r="18" spans="1:10" ht="19.5" customHeight="1" x14ac:dyDescent="0.25">
      <c r="A18" s="24"/>
      <c r="B18" s="38" t="s">
        <v>16</v>
      </c>
      <c r="C18" s="39"/>
      <c r="D18" s="40" t="s">
        <v>27</v>
      </c>
      <c r="E18" s="41">
        <v>30</v>
      </c>
      <c r="F18" s="42">
        <v>3</v>
      </c>
      <c r="G18" s="43">
        <v>77.400000000000006</v>
      </c>
      <c r="H18" s="43">
        <v>2.5499999999999998</v>
      </c>
      <c r="I18" s="43">
        <v>0.99</v>
      </c>
      <c r="J18" s="44">
        <v>12.75</v>
      </c>
    </row>
    <row r="19" spans="1:10" x14ac:dyDescent="0.25">
      <c r="C19" s="66"/>
      <c r="D19" s="66"/>
      <c r="E19" s="66"/>
      <c r="F19" s="64"/>
      <c r="G19" s="64"/>
      <c r="H19" s="64"/>
      <c r="I19" s="64"/>
      <c r="J19" s="64"/>
    </row>
  </sheetData>
  <sheetProtection selectLockedCells="1" selectUnlockedCells="1"/>
  <mergeCells count="2">
    <mergeCell ref="C3:D3"/>
    <mergeCell ref="C19:E19"/>
  </mergeCells>
  <pageMargins left="0.70000000000000007" right="0.70000000000000007" top="0.75" bottom="0.75" header="0.51181102362204722" footer="0.51181102362204722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Victoria</dc:creator>
  <cp:lastModifiedBy>Victoria</cp:lastModifiedBy>
  <dcterms:created xsi:type="dcterms:W3CDTF">2025-02-20T05:29:41Z</dcterms:created>
  <dcterms:modified xsi:type="dcterms:W3CDTF">2025-02-20T05:34:32Z</dcterms:modified>
</cp:coreProperties>
</file>