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F2D962E3-86B8-4281-AE04-0BA29CB323E5}" xr6:coauthVersionLast="47" xr6:coauthVersionMax="47" xr10:uidLastSave="{00000000-0000-0000-0000-000000000000}"/>
  <bookViews>
    <workbookView xWindow="-120" yWindow="-120" windowWidth="29040" windowHeight="15840" tabRatio="500" xr2:uid="{895370F1-587A-4861-A2E3-231EEB49A531}"/>
  </bookViews>
  <sheets>
    <sheet name="3" sheetId="8" r:id="rId1"/>
  </sheets>
  <calcPr calcId="191029"/>
</workbook>
</file>

<file path=xl/calcChain.xml><?xml version="1.0" encoding="utf-8"?>
<calcChain xmlns="http://schemas.openxmlformats.org/spreadsheetml/2006/main">
  <c r="H16" i="8" l="1"/>
  <c r="I16" i="8"/>
  <c r="J16" i="8"/>
</calcChain>
</file>

<file path=xl/sharedStrings.xml><?xml version="1.0" encoding="utf-8"?>
<sst xmlns="http://schemas.openxmlformats.org/spreadsheetml/2006/main" count="46" uniqueCount="43">
  <si>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</si>
  <si>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</si>
  <si>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</si>
  <si>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</si>
  <si>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</si>
  <si>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</si>
  <si>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</si>
  <si>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</si>
  <si>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</si>
  <si>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</si>
  <si>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</si>
  <si>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</si>
  <si>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</si>
  <si>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</si>
  <si>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</si>
  <si>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</si>
  <si>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</si>
  <si>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</si>
  <si>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</si>
  <si>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</si>
  <si>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</si>
  <si>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</si>
  <si>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</si>
  <si>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</si>
  <si>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</si>
  <si>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</si>
  <si>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</si>
  <si>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2 блюда</t>
  </si>
  <si>
    <t>Хлеб ржаной</t>
  </si>
  <si>
    <t>102-05</t>
  </si>
  <si>
    <t>Суп картофельный с бобовыми</t>
  </si>
  <si>
    <t>234-05</t>
  </si>
  <si>
    <t>174-05</t>
  </si>
  <si>
    <t>Каша молочная рисовая с маслом</t>
  </si>
  <si>
    <t>376-05</t>
  </si>
  <si>
    <t>Чай с сахаром</t>
  </si>
  <si>
    <t>350-05</t>
  </si>
  <si>
    <t>Кисель из свежих фруктов</t>
  </si>
  <si>
    <t>гарниры</t>
  </si>
  <si>
    <t>Картофельное пюре с маслом</t>
  </si>
  <si>
    <t>Котлета рыбная</t>
  </si>
  <si>
    <t>312-05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</si>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</sst>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9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9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49" fontId="4" fillId="0" borderId="0" xfId="37" applyNumberFormat="1" applyFont="1" applyBorder="1" applyAlignment="1">
      <alignment horizontal="center" vertical="center"/>
    </xf>
    <xf numFmtId="0" fontId="5" fillId="0" borderId="1" xfId="0" applyFont="1" applyFill="1" applyBorder="1"/>
    <xf numFmtId="2" fontId="5" fillId="0" borderId="2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left"/>
    </xf>
    <xf numFmtId="2" fontId="5" fillId="0" borderId="5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left"/>
    </xf>
    <xf numFmtId="1" fontId="5" fillId="0" borderId="5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vertical="distributed" wrapText="1"/>
    </xf>
    <xf numFmtId="0" fontId="5" fillId="0" borderId="5" xfId="0" applyFont="1" applyFill="1" applyBorder="1" applyAlignment="1"/>
    <xf numFmtId="4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0" fillId="0" borderId="8" xfId="0" applyFont="1" applyFill="1" applyBorder="1" applyAlignment="1" applyProtection="1">
      <alignment horizontal="left"/>
      <protection locked="0"/>
    </xf>
    <xf numFmtId="49" fontId="5" fillId="0" borderId="9" xfId="0" applyNumberFormat="1" applyFont="1" applyFill="1" applyBorder="1" applyAlignment="1">
      <alignment horizontal="center" vertical="distributed" wrapText="1"/>
    </xf>
    <xf numFmtId="0" fontId="5" fillId="0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0" fillId="0" borderId="13" xfId="0" applyFont="1" applyFill="1" applyBorder="1"/>
    <xf numFmtId="0" fontId="5" fillId="0" borderId="2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4" xfId="0" applyFont="1" applyFill="1" applyBorder="1"/>
    <xf numFmtId="0" fontId="5" fillId="0" borderId="5" xfId="0" applyFont="1" applyFill="1" applyBorder="1" applyAlignment="1">
      <alignment horizontal="right"/>
    </xf>
    <xf numFmtId="0" fontId="0" fillId="0" borderId="16" xfId="0" applyFont="1" applyFill="1" applyBorder="1"/>
    <xf numFmtId="0" fontId="5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/>
    </xf>
    <xf numFmtId="4" fontId="7" fillId="0" borderId="5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left"/>
    </xf>
    <xf numFmtId="2" fontId="5" fillId="0" borderId="10" xfId="0" applyNumberFormat="1" applyFont="1" applyFill="1" applyBorder="1" applyAlignment="1">
      <alignment horizontal="center"/>
    </xf>
    <xf numFmtId="2" fontId="5" fillId="0" borderId="10" xfId="0" applyNumberFormat="1" applyFont="1" applyFill="1" applyBorder="1" applyAlignment="1">
      <alignment horizontal="left"/>
    </xf>
    <xf numFmtId="1" fontId="5" fillId="0" borderId="10" xfId="0" applyNumberFormat="1" applyFont="1" applyFill="1" applyBorder="1" applyAlignment="1">
      <alignment horizontal="center"/>
    </xf>
    <xf numFmtId="4" fontId="7" fillId="0" borderId="10" xfId="0" applyNumberFormat="1" applyFont="1" applyFill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0" fillId="0" borderId="17" xfId="0" applyFont="1" applyFill="1" applyBorder="1"/>
    <xf numFmtId="0" fontId="3" fillId="0" borderId="17" xfId="0" applyFont="1" applyFill="1" applyBorder="1" applyAlignment="1">
      <alignment horizontal="center"/>
    </xf>
    <xf numFmtId="49" fontId="4" fillId="0" borderId="18" xfId="37" applyNumberFormat="1" applyFont="1" applyBorder="1" applyAlignment="1">
      <alignment horizontal="center" vertical="center" wrapText="1"/>
    </xf>
    <xf numFmtId="49" fontId="4" fillId="0" borderId="18" xfId="37" applyNumberFormat="1" applyFont="1" applyFill="1" applyBorder="1" applyAlignment="1">
      <alignment horizontal="center" vertical="center" wrapText="1"/>
    </xf>
    <xf numFmtId="2" fontId="0" fillId="0" borderId="18" xfId="0" applyNumberFormat="1" applyFont="1" applyFill="1" applyBorder="1" applyAlignment="1">
      <alignment horizontal="center"/>
    </xf>
    <xf numFmtId="49" fontId="4" fillId="0" borderId="18" xfId="37" applyNumberFormat="1" applyFont="1" applyFill="1" applyBorder="1" applyAlignment="1">
      <alignment horizontal="center" vertical="center"/>
    </xf>
    <xf numFmtId="49" fontId="4" fillId="0" borderId="18" xfId="37" applyNumberFormat="1" applyFont="1" applyBorder="1" applyAlignment="1">
      <alignment horizontal="center" vertical="center"/>
    </xf>
    <xf numFmtId="49" fontId="4" fillId="0" borderId="19" xfId="37" applyNumberFormat="1" applyFont="1" applyBorder="1" applyAlignment="1">
      <alignment horizontal="center" vertical="center"/>
    </xf>
    <xf numFmtId="0" fontId="5" fillId="0" borderId="3" xfId="0" applyFont="1" applyFill="1" applyBorder="1"/>
    <xf numFmtId="2" fontId="5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2" fontId="6" fillId="0" borderId="5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0" fillId="0" borderId="23" xfId="0" applyFont="1" applyBorder="1" applyAlignment="1">
      <alignment horizontal="center"/>
    </xf>
    <xf numFmtId="2" fontId="5" fillId="0" borderId="14" xfId="0" applyNumberFormat="1" applyFont="1" applyFill="1" applyBorder="1" applyAlignment="1">
      <alignment horizontal="center"/>
    </xf>
    <xf numFmtId="0" fontId="0" fillId="0" borderId="3" xfId="0" applyFont="1" applyFill="1" applyBorder="1"/>
    <xf numFmtId="2" fontId="5" fillId="0" borderId="11" xfId="0" applyNumberFormat="1" applyFont="1" applyFill="1" applyBorder="1" applyAlignment="1">
      <alignment horizontal="center"/>
    </xf>
    <xf numFmtId="0" fontId="0" fillId="0" borderId="24" xfId="0" applyFont="1" applyBorder="1"/>
    <xf numFmtId="2" fontId="8" fillId="0" borderId="14" xfId="0" applyNumberFormat="1" applyFont="1" applyFill="1" applyBorder="1" applyAlignment="1">
      <alignment horizontal="left"/>
    </xf>
    <xf numFmtId="0" fontId="0" fillId="0" borderId="0" xfId="0" applyFont="1"/>
    <xf numFmtId="0" fontId="5" fillId="0" borderId="10" xfId="0" applyFont="1" applyFill="1" applyBorder="1" applyAlignment="1">
      <alignment horizontal="right"/>
    </xf>
    <xf numFmtId="0" fontId="0" fillId="0" borderId="7" xfId="0" applyFont="1" applyFill="1" applyBorder="1"/>
    <xf numFmtId="0" fontId="0" fillId="0" borderId="12" xfId="0" applyFont="1" applyBorder="1"/>
    <xf numFmtId="0" fontId="0" fillId="0" borderId="20" xfId="0" applyFont="1" applyBorder="1"/>
    <xf numFmtId="0" fontId="0" fillId="0" borderId="2" xfId="0" applyBorder="1" applyAlignment="1">
      <alignment horizontal="center"/>
    </xf>
    <xf numFmtId="0" fontId="0" fillId="0" borderId="15" xfId="0" applyFont="1" applyBorder="1"/>
    <xf numFmtId="0" fontId="0" fillId="0" borderId="21" xfId="0" applyFont="1" applyBorder="1"/>
    <xf numFmtId="0" fontId="0" fillId="0" borderId="5" xfId="0" applyFont="1" applyBorder="1" applyAlignment="1">
      <alignment horizontal="center"/>
    </xf>
    <xf numFmtId="0" fontId="0" fillId="0" borderId="22" xfId="0" applyFont="1" applyBorder="1"/>
    <xf numFmtId="0" fontId="0" fillId="0" borderId="10" xfId="0" applyFont="1" applyBorder="1" applyAlignment="1">
      <alignment horizontal="center"/>
    </xf>
    <xf numFmtId="2" fontId="8" fillId="0" borderId="2" xfId="0" applyNumberFormat="1" applyFont="1" applyFill="1" applyBorder="1" applyAlignment="1">
      <alignment horizontal="left"/>
    </xf>
    <xf numFmtId="0" fontId="0" fillId="0" borderId="0" xfId="0" applyBorder="1"/>
    <xf numFmtId="0" fontId="5" fillId="0" borderId="2" xfId="0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wrapText="1"/>
    </xf>
    <xf numFmtId="0" fontId="0" fillId="0" borderId="3" xfId="0" applyFill="1" applyBorder="1"/>
    <xf numFmtId="2" fontId="0" fillId="0" borderId="5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 applyProtection="1">
      <protection locked="0"/>
    </xf>
  </cellXfs>
  <cellStyles count="39">
    <cellStyle name="20% - Акцент1" xfId="1" xr:uid="{73325D13-7400-416E-8960-05B664C43AD6}"/>
    <cellStyle name="20% - Акцент1_Меню школа автраки, обеды. 1-4 классы 2021" xfId="2" xr:uid="{19D74A6D-A4E8-410C-B792-75EBE8E4D3E1}"/>
    <cellStyle name="20% - Акцент2" xfId="3" xr:uid="{54E8D90F-9458-44D0-857B-C3BD29C1AC84}"/>
    <cellStyle name="20% - Акцент2_Меню школа автраки, обеды. 1-4 классы 2021" xfId="4" xr:uid="{5021FE44-09EA-4305-AF30-54F1638348AE}"/>
    <cellStyle name="20% - Акцент3" xfId="5" xr:uid="{A4012D1E-B8FF-43A1-8C62-22DA33E35D61}"/>
    <cellStyle name="20% - Акцент3_Меню школа автраки, обеды. 1-4 классы 2021" xfId="6" xr:uid="{DC43297B-12B5-49F2-B0BC-6596D4AEC7BF}"/>
    <cellStyle name="20% - Акцент4" xfId="7" xr:uid="{529E460F-B53D-4E20-8B4D-F90722E99C92}"/>
    <cellStyle name="20% - Акцент4_Меню школа автраки, обеды. 1-4 классы 2021" xfId="8" xr:uid="{6042FE29-70A6-438E-85B6-F60CF37CFFE0}"/>
    <cellStyle name="20% - Акцент5" xfId="9" xr:uid="{059BF534-B070-4CDB-A11D-B7A0BBB72A01}"/>
    <cellStyle name="20% - Акцент5_Меню школа автраки, обеды. 1-4 классы 2021" xfId="10" xr:uid="{F88AB76B-F0DC-4E57-87F1-5B7B2FE6362F}"/>
    <cellStyle name="20% - Акцент6" xfId="11" xr:uid="{17656B29-C8C1-4294-838F-2791948937F7}"/>
    <cellStyle name="20% - Акцент6_Меню школа автраки, обеды. 1-4 классы 2021" xfId="12" xr:uid="{AC2BE6B2-287C-46D8-9685-FD9CF0E63938}"/>
    <cellStyle name="40% - Акцент1" xfId="13" xr:uid="{5C1DBD84-576B-4440-9D0F-ABFEACF7CC45}"/>
    <cellStyle name="40% - Акцент1_Меню школа автраки, обеды. 1-4 классы 2021" xfId="14" xr:uid="{B587D1E7-A178-4F75-B537-D0200EC92259}"/>
    <cellStyle name="40% - Акцент2" xfId="15" xr:uid="{49A90FC0-6128-411D-8E34-FF2F79DCF819}"/>
    <cellStyle name="40% - Акцент2_Меню школа автраки, обеды. 1-4 классы 2021" xfId="16" xr:uid="{4BAB492F-7D0D-4E5D-A571-421A63F0D7F4}"/>
    <cellStyle name="40% - Акцент3" xfId="17" xr:uid="{C5D3AFF5-EC3E-45F6-808F-430A6E87C22E}"/>
    <cellStyle name="40% - Акцент3_Меню школа автраки, обеды. 1-4 классы 2021" xfId="18" xr:uid="{C0291ACF-9A1F-4DF7-8EDB-E14402EC81C1}"/>
    <cellStyle name="40% - Акцент4" xfId="19" xr:uid="{3D556007-66B3-47A5-B2E8-5881C598D7FD}"/>
    <cellStyle name="40% - Акцент4_Меню школа автраки, обеды. 1-4 классы 2021" xfId="20" xr:uid="{90B33FCC-D405-43B4-9B9D-B8795D4F3D70}"/>
    <cellStyle name="40% - Акцент5" xfId="21" xr:uid="{6AEE1256-55CA-4A03-9EE4-FE00E031DFD3}"/>
    <cellStyle name="40% - Акцент5_Меню школа автраки, обеды. 1-4 классы 2021" xfId="22" xr:uid="{2B268863-4C2C-4C39-BA63-F909C99B6000}"/>
    <cellStyle name="40% - Акцент6" xfId="23" xr:uid="{E2D97A78-5474-42C9-8670-4B5B86F2E87F}"/>
    <cellStyle name="40% - Акцент6_Меню школа автраки, обеды. 1-4 классы 2021" xfId="24" xr:uid="{FDDF9E81-32C3-4F46-815F-707838CB571A}"/>
    <cellStyle name="60% - Акцент1" xfId="25" xr:uid="{647CD028-8685-43E3-852F-B518C093E477}"/>
    <cellStyle name="60% - Акцент1_Меню школа автраки, обеды. 1-4 классы 2021" xfId="26" xr:uid="{2A24AA50-C76C-426B-A159-7C27D3DE5A14}"/>
    <cellStyle name="60% - Акцент2" xfId="27" xr:uid="{F2F6E86C-E5FF-4690-A011-3327DF4E2655}"/>
    <cellStyle name="60% - Акцент2_Меню школа автраки, обеды. 1-4 классы 2021" xfId="28" xr:uid="{3CA8AC21-631F-4D57-84D8-EF94ED2D8572}"/>
    <cellStyle name="60% - Акцент3" xfId="29" xr:uid="{875C3EF7-5B94-450E-A1EB-2E47BA257E5F}"/>
    <cellStyle name="60% - Акцент3_Меню школа автраки, обеды. 1-4 классы 2021" xfId="30" xr:uid="{16F4AB2E-76DD-4A8A-9C2F-C5CA69FE45A0}"/>
    <cellStyle name="60% - Акцент4" xfId="31" xr:uid="{4655421C-665A-4CF1-83BA-0DE01C93D730}"/>
    <cellStyle name="60% - Акцент4_Меню школа автраки, обеды. 1-4 классы 2021" xfId="32" xr:uid="{5BFA127C-5764-444D-8E75-BD615CBE5E5A}"/>
    <cellStyle name="60% - Акцент5" xfId="33" xr:uid="{EDF5D16C-05E0-4693-8D06-40D57D485A40}"/>
    <cellStyle name="60% - Акцент5_Меню школа автраки, обеды. 1-4 классы 2021" xfId="34" xr:uid="{35091757-FB51-4DF8-945C-9ED30A1EEE55}"/>
    <cellStyle name="60% - Акцент6" xfId="35" xr:uid="{41E93702-35E2-4670-BC1C-75B708DA074C}"/>
    <cellStyle name="60% - Акцент6_Меню школа автраки, обеды. 1-4 классы 2021" xfId="36" xr:uid="{A5099D02-D1D2-4778-AA6F-68515D3CA8E4}"/>
    <cellStyle name="Обычный" xfId="0" builtinId="0"/>
    <cellStyle name="Обычный 2" xfId="37" xr:uid="{FAD5FB0E-6B74-4F30-B3C2-7D4C47A138C2}"/>
    <cellStyle name="Обычный 3" xfId="38" xr:uid="{30967080-335E-4EF1-81A6-4434AA2E1D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4A51C-8A91-4CFD-B35A-7B01B46E61CD}">
  <dimension ref="A2:K19"/>
  <sheetViews>
    <sheetView tabSelected="1" topLeftCell="A7" workbookViewId="0">
      <selection activeCell="B17" sqref="B17"/>
    </sheetView>
  </sheetViews>
  <sheetFormatPr defaultRowHeight="15" x14ac:dyDescent="0.25"/>
  <cols>
    <col min="1" max="1" width="13.28515625" customWidth="1"/>
    <col min="2" max="2" width="24.7109375" customWidth="1"/>
    <col min="3" max="3" width="9.5703125" style="1" customWidth="1"/>
    <col min="4" max="4" width="30.140625" customWidth="1"/>
    <col min="5" max="5" width="8.85546875" style="2" customWidth="1"/>
    <col min="6" max="6" width="9.28515625" style="2" customWidth="1"/>
    <col min="7" max="7" width="14.85546875" style="2" customWidth="1"/>
  </cols>
  <sheetData>
    <row r="2" spans="1:11" x14ac:dyDescent="0.25">
      <c r="A2" s="2"/>
    </row>
    <row r="3" spans="1:11" s="2" customFormat="1" ht="12.6" customHeight="1" x14ac:dyDescent="0.25">
      <c r="A3" s="82"/>
      <c r="C3" s="88" t="s">
        <v>0</v>
      </c>
      <c r="D3" s="88"/>
      <c r="E3" s="41" t="s">
        <v>1</v>
      </c>
      <c r="F3" s="42"/>
      <c r="G3" s="4"/>
      <c r="H3" s="3" t="s">
        <v>2</v>
      </c>
      <c r="I3" s="5"/>
      <c r="J3" s="6"/>
      <c r="K3" s="6"/>
    </row>
    <row r="4" spans="1:11" ht="38.25" customHeight="1" x14ac:dyDescent="0.25">
      <c r="A4" s="68" t="s">
        <v>3</v>
      </c>
      <c r="B4" s="64" t="s">
        <v>4</v>
      </c>
      <c r="C4" s="43" t="s">
        <v>5</v>
      </c>
      <c r="D4" s="43" t="s">
        <v>6</v>
      </c>
      <c r="E4" s="44" t="s">
        <v>7</v>
      </c>
      <c r="F4" s="45" t="s">
        <v>8</v>
      </c>
      <c r="G4" s="46" t="s">
        <v>9</v>
      </c>
      <c r="H4" s="47" t="s">
        <v>10</v>
      </c>
      <c r="I4" s="47" t="s">
        <v>11</v>
      </c>
      <c r="J4" s="48" t="s">
        <v>12</v>
      </c>
      <c r="K4" s="7"/>
    </row>
    <row r="5" spans="1:11" ht="28.5" customHeight="1" x14ac:dyDescent="0.25">
      <c r="A5" s="8" t="s">
        <v>13</v>
      </c>
      <c r="B5" s="24" t="s">
        <v>14</v>
      </c>
      <c r="C5" s="55" t="s">
        <v>32</v>
      </c>
      <c r="D5" s="56" t="s">
        <v>33</v>
      </c>
      <c r="E5" s="57">
        <v>250</v>
      </c>
      <c r="F5" s="58">
        <v>33.18</v>
      </c>
      <c r="G5" s="55">
        <v>234.52</v>
      </c>
      <c r="H5" s="55">
        <v>3.6749999999999998</v>
      </c>
      <c r="I5" s="55">
        <v>4.82</v>
      </c>
      <c r="J5" s="59">
        <v>44.02</v>
      </c>
    </row>
    <row r="6" spans="1:11" ht="19.5" customHeight="1" x14ac:dyDescent="0.25">
      <c r="A6" s="49"/>
      <c r="B6" s="10" t="s">
        <v>15</v>
      </c>
      <c r="C6" s="11" t="s">
        <v>34</v>
      </c>
      <c r="D6" s="12" t="s">
        <v>35</v>
      </c>
      <c r="E6" s="13">
        <v>200</v>
      </c>
      <c r="F6" s="17">
        <v>8</v>
      </c>
      <c r="G6" s="11">
        <v>26.6</v>
      </c>
      <c r="H6" s="11">
        <v>0.19</v>
      </c>
      <c r="I6" s="11">
        <v>0</v>
      </c>
      <c r="J6" s="14">
        <v>13.3</v>
      </c>
    </row>
    <row r="7" spans="1:11" ht="19.5" customHeight="1" x14ac:dyDescent="0.25">
      <c r="A7" s="27"/>
      <c r="B7" s="10" t="s">
        <v>16</v>
      </c>
      <c r="C7" s="11"/>
      <c r="D7" s="12" t="s">
        <v>17</v>
      </c>
      <c r="E7" s="13">
        <v>30</v>
      </c>
      <c r="F7" s="11">
        <v>3</v>
      </c>
      <c r="G7" s="11">
        <v>31.92</v>
      </c>
      <c r="H7" s="11">
        <v>0.94799999999999995</v>
      </c>
      <c r="I7" s="11">
        <v>0.12</v>
      </c>
      <c r="J7" s="14">
        <v>5.7960000000000003</v>
      </c>
    </row>
    <row r="8" spans="1:11" ht="19.5" customHeight="1" x14ac:dyDescent="0.25">
      <c r="A8" s="66"/>
      <c r="B8" s="32"/>
      <c r="C8" s="15" t="s">
        <v>18</v>
      </c>
      <c r="D8" s="16" t="s">
        <v>19</v>
      </c>
      <c r="E8" s="13">
        <v>15</v>
      </c>
      <c r="F8" s="11">
        <v>16</v>
      </c>
      <c r="G8" s="18">
        <v>112.5</v>
      </c>
      <c r="H8" s="18"/>
      <c r="I8" s="18">
        <v>12.3</v>
      </c>
      <c r="J8" s="19">
        <v>0.15</v>
      </c>
    </row>
    <row r="9" spans="1:11" ht="19.5" customHeight="1" x14ac:dyDescent="0.25">
      <c r="A9" s="72"/>
      <c r="B9" s="20"/>
      <c r="C9" s="21" t="s">
        <v>20</v>
      </c>
      <c r="D9" s="22" t="s">
        <v>21</v>
      </c>
      <c r="E9" s="37">
        <v>20</v>
      </c>
      <c r="F9" s="35">
        <v>20</v>
      </c>
      <c r="G9" s="61">
        <v>72.8</v>
      </c>
      <c r="H9" s="61">
        <v>4.6399999999999997</v>
      </c>
      <c r="I9" s="61">
        <v>5.9</v>
      </c>
      <c r="J9" s="23"/>
    </row>
    <row r="10" spans="1:11" s="70" customFormat="1" ht="17.25" customHeight="1" x14ac:dyDescent="0.25">
      <c r="A10" s="73" t="s">
        <v>22</v>
      </c>
      <c r="B10" s="74" t="s">
        <v>23</v>
      </c>
      <c r="C10" s="75"/>
      <c r="D10" s="25"/>
      <c r="E10" s="83"/>
      <c r="F10" s="83"/>
      <c r="G10" s="84"/>
      <c r="H10" s="9"/>
      <c r="I10" s="9"/>
      <c r="J10" s="65"/>
      <c r="K10" s="26"/>
    </row>
    <row r="11" spans="1:11" s="70" customFormat="1" ht="17.25" customHeight="1" x14ac:dyDescent="0.25">
      <c r="A11" s="76"/>
      <c r="B11" s="77"/>
      <c r="C11" s="78"/>
      <c r="D11" s="18"/>
      <c r="E11" s="29"/>
      <c r="F11" s="29"/>
      <c r="G11" s="17"/>
      <c r="H11" s="11"/>
      <c r="I11" s="11"/>
      <c r="J11" s="14"/>
      <c r="K11" s="26"/>
    </row>
    <row r="12" spans="1:11" s="70" customFormat="1" ht="17.25" customHeight="1" x14ac:dyDescent="0.25">
      <c r="A12" s="30"/>
      <c r="B12" s="79"/>
      <c r="C12" s="80"/>
      <c r="D12" s="61"/>
      <c r="E12" s="71"/>
      <c r="F12" s="71"/>
      <c r="G12" s="60"/>
      <c r="H12" s="35"/>
      <c r="I12" s="35"/>
      <c r="J12" s="67"/>
      <c r="K12" s="26"/>
    </row>
    <row r="13" spans="1:11" ht="19.5" customHeight="1" x14ac:dyDescent="0.25">
      <c r="A13" s="53" t="s">
        <v>24</v>
      </c>
      <c r="B13" s="24" t="s">
        <v>25</v>
      </c>
      <c r="C13" s="62"/>
      <c r="D13" s="81"/>
      <c r="E13" s="81"/>
      <c r="F13" s="81"/>
      <c r="G13" s="81"/>
      <c r="H13" s="81"/>
      <c r="I13" s="81"/>
      <c r="J13" s="69"/>
    </row>
    <row r="14" spans="1:11" ht="23.45" customHeight="1" x14ac:dyDescent="0.25">
      <c r="A14" s="66"/>
      <c r="B14" s="28" t="s">
        <v>26</v>
      </c>
      <c r="C14" s="31" t="s">
        <v>29</v>
      </c>
      <c r="D14" s="85" t="s">
        <v>30</v>
      </c>
      <c r="E14" s="31">
        <v>200</v>
      </c>
      <c r="F14" s="50">
        <v>15</v>
      </c>
      <c r="G14" s="50">
        <v>107.8</v>
      </c>
      <c r="H14" s="50">
        <v>4.3899999999999997</v>
      </c>
      <c r="I14" s="50">
        <v>4.22</v>
      </c>
      <c r="J14" s="52">
        <v>13.06</v>
      </c>
    </row>
    <row r="15" spans="1:11" ht="19.5" customHeight="1" x14ac:dyDescent="0.25">
      <c r="A15" s="86"/>
      <c r="B15" s="28" t="s">
        <v>27</v>
      </c>
      <c r="C15" s="11" t="s">
        <v>31</v>
      </c>
      <c r="D15" s="12" t="s">
        <v>40</v>
      </c>
      <c r="E15" s="51">
        <v>90</v>
      </c>
      <c r="F15" s="87">
        <v>42.18</v>
      </c>
      <c r="G15" s="11">
        <v>240.76</v>
      </c>
      <c r="H15" s="11">
        <v>11.97</v>
      </c>
      <c r="I15" s="11">
        <v>4.2300000000000004</v>
      </c>
      <c r="J15" s="14">
        <v>8.6199999999999992</v>
      </c>
    </row>
    <row r="16" spans="1:11" ht="19.5" customHeight="1" x14ac:dyDescent="0.25">
      <c r="A16" s="66"/>
      <c r="B16" s="28" t="s">
        <v>38</v>
      </c>
      <c r="C16" s="18" t="s">
        <v>41</v>
      </c>
      <c r="D16" s="63" t="s">
        <v>39</v>
      </c>
      <c r="E16" s="18">
        <v>160</v>
      </c>
      <c r="F16" s="11">
        <v>11</v>
      </c>
      <c r="G16" s="54">
        <v>192</v>
      </c>
      <c r="H16" s="54">
        <f>3.06/0.15*0.16</f>
        <v>3.2640000000000002</v>
      </c>
      <c r="I16" s="54">
        <f>4.8/0.15*0.16</f>
        <v>5.12</v>
      </c>
      <c r="J16" s="54">
        <f>20.45/0.15*0.16</f>
        <v>21.813333333333336</v>
      </c>
    </row>
    <row r="17" spans="1:10" ht="19.5" customHeight="1" x14ac:dyDescent="0.25">
      <c r="A17" s="66"/>
      <c r="B17" s="32" t="s">
        <v>42</v>
      </c>
      <c r="C17" s="11" t="s">
        <v>36</v>
      </c>
      <c r="D17" s="12" t="s">
        <v>37</v>
      </c>
      <c r="E17" s="13">
        <v>200</v>
      </c>
      <c r="F17" s="11">
        <v>6</v>
      </c>
      <c r="G17" s="11">
        <v>99.72</v>
      </c>
      <c r="H17" s="11">
        <v>0.126</v>
      </c>
      <c r="I17" s="11">
        <v>3.5999999999999997E-2</v>
      </c>
      <c r="J17" s="14">
        <v>24.75</v>
      </c>
    </row>
    <row r="18" spans="1:10" ht="19.5" customHeight="1" x14ac:dyDescent="0.25">
      <c r="A18" s="66"/>
      <c r="B18" s="32" t="s">
        <v>16</v>
      </c>
      <c r="C18" s="11"/>
      <c r="D18" s="12" t="s">
        <v>17</v>
      </c>
      <c r="E18" s="13">
        <v>30</v>
      </c>
      <c r="F18" s="33">
        <v>3</v>
      </c>
      <c r="G18" s="11">
        <v>31.92</v>
      </c>
      <c r="H18" s="11">
        <v>0.94799999999999995</v>
      </c>
      <c r="I18" s="11">
        <v>0.12</v>
      </c>
      <c r="J18" s="14">
        <v>5.7960000000000003</v>
      </c>
    </row>
    <row r="19" spans="1:10" ht="19.5" customHeight="1" x14ac:dyDescent="0.25">
      <c r="A19" s="72"/>
      <c r="B19" s="34" t="s">
        <v>16</v>
      </c>
      <c r="C19" s="35"/>
      <c r="D19" s="36" t="s">
        <v>28</v>
      </c>
      <c r="E19" s="37">
        <v>30</v>
      </c>
      <c r="F19" s="38">
        <v>3</v>
      </c>
      <c r="G19" s="39">
        <v>77.400000000000006</v>
      </c>
      <c r="H19" s="39">
        <v>2.5499999999999998</v>
      </c>
      <c r="I19" s="39">
        <v>0.99</v>
      </c>
      <c r="J19" s="40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2025-03-04T07:04:40Z</dcterms:created>
  <dcterms:modified xsi:type="dcterms:W3CDTF">2025-03-04T07:04:40Z</dcterms:modified>
</cp:coreProperties>
</file>